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66925"/>
  <mc:AlternateContent xmlns:mc="http://schemas.openxmlformats.org/markup-compatibility/2006">
    <mc:Choice Requires="x15">
      <x15ac:absPath xmlns:x15ac="http://schemas.microsoft.com/office/spreadsheetml/2010/11/ac" url="I:\Staging\Multi-Purpose Services\MPS Payments and Reporting\Annual Activity Reports\2025-2026\"/>
    </mc:Choice>
  </mc:AlternateContent>
  <xr:revisionPtr revIDLastSave="0" documentId="13_ncr:1_{D1DABC48-F126-4349-9D2D-B7C5DB04FBCD}" xr6:coauthVersionLast="47" xr6:coauthVersionMax="47" xr10:uidLastSave="{00000000-0000-0000-0000-000000000000}"/>
  <bookViews>
    <workbookView xWindow="-120" yWindow="-120" windowWidth="29040" windowHeight="15720" xr2:uid="{B8D2DBAD-8706-464C-A79E-E7B102D1CD83}"/>
  </bookViews>
  <sheets>
    <sheet name="Certification" sheetId="15" r:id="rId1"/>
    <sheet name="Updated Statement of FCIE" sheetId="1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5" i="17" l="1"/>
  <c r="AW5" i="17"/>
  <c r="AX5" i="17"/>
  <c r="AV6" i="17"/>
  <c r="AW6" i="17"/>
  <c r="AX6" i="17"/>
  <c r="AV7" i="17"/>
  <c r="AW7" i="17"/>
  <c r="AX7" i="17"/>
  <c r="AV8" i="17"/>
  <c r="AW8" i="17"/>
  <c r="AX8" i="17"/>
  <c r="AV9" i="17"/>
  <c r="AW9" i="17"/>
  <c r="AX9" i="17"/>
  <c r="AV10" i="17"/>
  <c r="AW10" i="17"/>
  <c r="AX10" i="17"/>
  <c r="AV11" i="17"/>
  <c r="AW11" i="17"/>
  <c r="AX11" i="17"/>
  <c r="AV12" i="17"/>
  <c r="AW12" i="17"/>
  <c r="AX12" i="17"/>
  <c r="AV13" i="17"/>
  <c r="AW13" i="17"/>
  <c r="AX13" i="17"/>
  <c r="AV14" i="17"/>
  <c r="AW14" i="17"/>
  <c r="AX14" i="17"/>
  <c r="AV15" i="17"/>
  <c r="AW15" i="17"/>
  <c r="AX15" i="17"/>
  <c r="AV16" i="17"/>
  <c r="AW16" i="17"/>
  <c r="AX16" i="17"/>
  <c r="AV17" i="17"/>
  <c r="AW17" i="17"/>
  <c r="AX17" i="17"/>
  <c r="AV18" i="17"/>
  <c r="AW18" i="17"/>
  <c r="AX18" i="17"/>
  <c r="AV19" i="17"/>
  <c r="AW19" i="17"/>
  <c r="AX19" i="17"/>
  <c r="AV20" i="17"/>
  <c r="AW20" i="17"/>
  <c r="AX20" i="17"/>
  <c r="AV21" i="17"/>
  <c r="AW21" i="17"/>
  <c r="AX21" i="17"/>
  <c r="AV22" i="17"/>
  <c r="AW22" i="17"/>
  <c r="AX22" i="17"/>
  <c r="AV23" i="17"/>
  <c r="AW23" i="17"/>
  <c r="AX23" i="17"/>
  <c r="AV24" i="17"/>
  <c r="AW24" i="17"/>
  <c r="AX24" i="17"/>
  <c r="AV25" i="17"/>
  <c r="AW25" i="17"/>
  <c r="AX25" i="17"/>
  <c r="AV26" i="17"/>
  <c r="AW26" i="17"/>
  <c r="AX26" i="17"/>
  <c r="AV27" i="17"/>
  <c r="AW27" i="17"/>
  <c r="AX27" i="17"/>
  <c r="AV28" i="17"/>
  <c r="AW28" i="17"/>
  <c r="AX28" i="17"/>
  <c r="AV29" i="17"/>
  <c r="AW29" i="17"/>
  <c r="AX29" i="17"/>
  <c r="AV30" i="17"/>
  <c r="AW30" i="17"/>
  <c r="AX30" i="17"/>
  <c r="AV31" i="17"/>
  <c r="AW31" i="17"/>
  <c r="AX31" i="17"/>
  <c r="AV32" i="17"/>
  <c r="AW32" i="17"/>
  <c r="AX32" i="17"/>
  <c r="AV33" i="17"/>
  <c r="AW33" i="17"/>
  <c r="AX33" i="17"/>
  <c r="AV34" i="17"/>
  <c r="AW34" i="17"/>
  <c r="AX34" i="17"/>
  <c r="AV35" i="17"/>
  <c r="AW35" i="17"/>
  <c r="AX35" i="17"/>
  <c r="AV36" i="17"/>
  <c r="AW36" i="17"/>
  <c r="AX36" i="17"/>
  <c r="AV37" i="17"/>
  <c r="AW37" i="17"/>
  <c r="AX37" i="17"/>
  <c r="AV38" i="17"/>
  <c r="AW38" i="17"/>
  <c r="AX38" i="17"/>
  <c r="AV39" i="17"/>
  <c r="AW39" i="17"/>
  <c r="AX39" i="17"/>
  <c r="AV40" i="17"/>
  <c r="AW40" i="17"/>
  <c r="AX40" i="17"/>
  <c r="AV41" i="17"/>
  <c r="AW41" i="17"/>
  <c r="AX41" i="17"/>
  <c r="AV42" i="17"/>
  <c r="AW42" i="17"/>
  <c r="AX42" i="17"/>
  <c r="AV43" i="17"/>
  <c r="AW43" i="17"/>
  <c r="AX43" i="17"/>
  <c r="AV44" i="17"/>
  <c r="AW44" i="17"/>
  <c r="AX44" i="17"/>
  <c r="AV45" i="17"/>
  <c r="AW45" i="17"/>
  <c r="AX45" i="17"/>
  <c r="AV46" i="17"/>
  <c r="AW46" i="17"/>
  <c r="AX46" i="17"/>
  <c r="AV47" i="17"/>
  <c r="AW47" i="17"/>
  <c r="AX47" i="17"/>
  <c r="AV48" i="17"/>
  <c r="AW48" i="17"/>
  <c r="AX48" i="17"/>
  <c r="AV49" i="17"/>
  <c r="AW49" i="17"/>
  <c r="AX49" i="17"/>
  <c r="AV50" i="17"/>
  <c r="AW50" i="17"/>
  <c r="AX50" i="17"/>
  <c r="AV51" i="17"/>
  <c r="AW51" i="17"/>
  <c r="AX51" i="17"/>
  <c r="AV52" i="17"/>
  <c r="AW52" i="17"/>
  <c r="AX52" i="17"/>
  <c r="AV53" i="17"/>
  <c r="AW53" i="17"/>
  <c r="AX53" i="17"/>
  <c r="AV54" i="17"/>
  <c r="AW54" i="17"/>
  <c r="AX54" i="17"/>
  <c r="AV55" i="17"/>
  <c r="AW55" i="17"/>
  <c r="AX55" i="17"/>
  <c r="AV56" i="17"/>
  <c r="AW56" i="17"/>
  <c r="AX56" i="17"/>
  <c r="AV57" i="17"/>
  <c r="AW57" i="17"/>
  <c r="AX57" i="17"/>
  <c r="AV58" i="17"/>
  <c r="AW58" i="17"/>
  <c r="AX58" i="17"/>
  <c r="AV59" i="17"/>
  <c r="AW59" i="17"/>
  <c r="AX59" i="17"/>
  <c r="AV60" i="17"/>
  <c r="AW60" i="17"/>
  <c r="AX60" i="17"/>
  <c r="AV61" i="17"/>
  <c r="AW61" i="17"/>
  <c r="AX61" i="17"/>
  <c r="AV62" i="17"/>
  <c r="AW62" i="17"/>
  <c r="AX62" i="17"/>
  <c r="AV63" i="17"/>
  <c r="AW63" i="17"/>
  <c r="AX63" i="17"/>
  <c r="AV64" i="17"/>
  <c r="AW64" i="17"/>
  <c r="AX64" i="17"/>
  <c r="AV65" i="17"/>
  <c r="AW65" i="17"/>
  <c r="AX65" i="17"/>
  <c r="AV66" i="17"/>
  <c r="AW66" i="17"/>
  <c r="AX66" i="17"/>
  <c r="AV67" i="17"/>
  <c r="AW67" i="17"/>
  <c r="AX67" i="17"/>
  <c r="AV68" i="17"/>
  <c r="AW68" i="17"/>
  <c r="AX68" i="17"/>
  <c r="AV69" i="17"/>
  <c r="AW69" i="17"/>
  <c r="AX69" i="17"/>
  <c r="AV70" i="17"/>
  <c r="AW70" i="17"/>
  <c r="AX70" i="17"/>
  <c r="AV71" i="17"/>
  <c r="AW71" i="17"/>
  <c r="AX71" i="17"/>
  <c r="AV72" i="17"/>
  <c r="AW72" i="17"/>
  <c r="AX72" i="17"/>
  <c r="AV73" i="17"/>
  <c r="AW73" i="17"/>
  <c r="AX73" i="17"/>
  <c r="AV74" i="17"/>
  <c r="AW74" i="17"/>
  <c r="AX74" i="17"/>
  <c r="AV75" i="17"/>
  <c r="AW75" i="17"/>
  <c r="AX75" i="17"/>
  <c r="AV76" i="17"/>
  <c r="AW76" i="17"/>
  <c r="AX76" i="17"/>
  <c r="AV77" i="17"/>
  <c r="AW77" i="17"/>
  <c r="AX77" i="17"/>
  <c r="AV78" i="17"/>
  <c r="AW78" i="17"/>
  <c r="AX78" i="17"/>
  <c r="AV79" i="17"/>
  <c r="AW79" i="17"/>
  <c r="AX79" i="17"/>
  <c r="AV80" i="17"/>
  <c r="AW80" i="17"/>
  <c r="AX80" i="17"/>
  <c r="AV81" i="17"/>
  <c r="AW81" i="17"/>
  <c r="AX81" i="17"/>
  <c r="AV82" i="17"/>
  <c r="AW82" i="17"/>
  <c r="AX82" i="17"/>
  <c r="AV83" i="17"/>
  <c r="AW83" i="17"/>
  <c r="AX83" i="17"/>
  <c r="AV84" i="17"/>
  <c r="AW84" i="17"/>
  <c r="AX84" i="17"/>
  <c r="AV85" i="17"/>
  <c r="AW85" i="17"/>
  <c r="AX85" i="17"/>
  <c r="AV86" i="17"/>
  <c r="AW86" i="17"/>
  <c r="AX86" i="17"/>
  <c r="AV87" i="17"/>
  <c r="AW87" i="17"/>
  <c r="AX87" i="17"/>
  <c r="AV88" i="17"/>
  <c r="AW88" i="17"/>
  <c r="AX88" i="17"/>
  <c r="AV89" i="17"/>
  <c r="AW89" i="17"/>
  <c r="AX89" i="17"/>
  <c r="AV90" i="17"/>
  <c r="AW90" i="17"/>
  <c r="AX90" i="17"/>
  <c r="AV91" i="17"/>
  <c r="AW91" i="17"/>
  <c r="AX91" i="17"/>
  <c r="AV92" i="17"/>
  <c r="AW92" i="17"/>
  <c r="AX92" i="17"/>
  <c r="AV93" i="17"/>
  <c r="AW93" i="17"/>
  <c r="AX93" i="17"/>
  <c r="AV94" i="17"/>
  <c r="AW94" i="17"/>
  <c r="AX94" i="17"/>
  <c r="AV95" i="17"/>
  <c r="AW95" i="17"/>
  <c r="AX95" i="17"/>
  <c r="AV96" i="17"/>
  <c r="AW96" i="17"/>
  <c r="AX96" i="17"/>
  <c r="AV97" i="17"/>
  <c r="AW97" i="17"/>
  <c r="AX97" i="17"/>
  <c r="AV98" i="17"/>
  <c r="AW98" i="17"/>
  <c r="AX98" i="17"/>
  <c r="AV99" i="17"/>
  <c r="AW99" i="17"/>
  <c r="AX99" i="17"/>
  <c r="AV100" i="17"/>
  <c r="AW100" i="17"/>
  <c r="AX100" i="17"/>
  <c r="AV101" i="17"/>
  <c r="AW101" i="17"/>
  <c r="AX101" i="17"/>
  <c r="AV102" i="17"/>
  <c r="AW102" i="17"/>
  <c r="AX102" i="17"/>
  <c r="AV103" i="17"/>
  <c r="AW103" i="17"/>
  <c r="AX103" i="17"/>
  <c r="AV104" i="17"/>
  <c r="AW104" i="17"/>
  <c r="AX104" i="17"/>
  <c r="AV105" i="17"/>
  <c r="AW105" i="17"/>
  <c r="AX105" i="17"/>
  <c r="AV106" i="17"/>
  <c r="AW106" i="17"/>
  <c r="AX106" i="17"/>
  <c r="AV107" i="17"/>
  <c r="AW107" i="17"/>
  <c r="AX107" i="17"/>
  <c r="AV108" i="17"/>
  <c r="AW108" i="17"/>
  <c r="AX108" i="17"/>
  <c r="AV109" i="17"/>
  <c r="AW109" i="17"/>
  <c r="AX109" i="17"/>
  <c r="AV110" i="17"/>
  <c r="AW110" i="17"/>
  <c r="AX110" i="17"/>
  <c r="AV111" i="17"/>
  <c r="AW111" i="17"/>
  <c r="AX111" i="17"/>
  <c r="AV112" i="17"/>
  <c r="AW112" i="17"/>
  <c r="AX112" i="17"/>
  <c r="AV113" i="17"/>
  <c r="AW113" i="17"/>
  <c r="AX113" i="17"/>
  <c r="AV114" i="17"/>
  <c r="AW114" i="17"/>
  <c r="AX114" i="17"/>
  <c r="AV115" i="17"/>
  <c r="AW115" i="17"/>
  <c r="AX115" i="17"/>
  <c r="AV116" i="17"/>
  <c r="AW116" i="17"/>
  <c r="AX116" i="17"/>
  <c r="AV117" i="17"/>
  <c r="AW117" i="17"/>
  <c r="AX117" i="17"/>
  <c r="AV118" i="17"/>
  <c r="AW118" i="17"/>
  <c r="AX118" i="17"/>
  <c r="AV119" i="17"/>
  <c r="AW119" i="17"/>
  <c r="AX119" i="17"/>
  <c r="AV120" i="17"/>
  <c r="AW120" i="17"/>
  <c r="AX120" i="17"/>
  <c r="AV121" i="17"/>
  <c r="AW121" i="17"/>
  <c r="AX121" i="17"/>
  <c r="AV122" i="17"/>
  <c r="AW122" i="17"/>
  <c r="AX122" i="17"/>
  <c r="AV123" i="17"/>
  <c r="AW123" i="17"/>
  <c r="AX123" i="17"/>
  <c r="AV124" i="17"/>
  <c r="AW124" i="17"/>
  <c r="AX124" i="17"/>
  <c r="AV125" i="17"/>
  <c r="AW125" i="17"/>
  <c r="AX125" i="17"/>
  <c r="AV126" i="17"/>
  <c r="AW126" i="17"/>
  <c r="AX126" i="17"/>
  <c r="AV127" i="17"/>
  <c r="AW127" i="17"/>
  <c r="AX127" i="17"/>
  <c r="AV128" i="17"/>
  <c r="AW128" i="17"/>
  <c r="AX128" i="17"/>
  <c r="AV129" i="17"/>
  <c r="AW129" i="17"/>
  <c r="AX129" i="17"/>
  <c r="AV130" i="17"/>
  <c r="AW130" i="17"/>
  <c r="AX130" i="17"/>
  <c r="AV131" i="17"/>
  <c r="AW131" i="17"/>
  <c r="AX131" i="17"/>
  <c r="AV132" i="17"/>
  <c r="AW132" i="17"/>
  <c r="AX132" i="17"/>
  <c r="AV133" i="17"/>
  <c r="AW133" i="17"/>
  <c r="AX133" i="17"/>
  <c r="AV134" i="17"/>
  <c r="AW134" i="17"/>
  <c r="AX134" i="17"/>
  <c r="AV135" i="17"/>
  <c r="AW135" i="17"/>
  <c r="AX135" i="17"/>
  <c r="AV136" i="17"/>
  <c r="AW136" i="17"/>
  <c r="AX136" i="17"/>
  <c r="AV137" i="17"/>
  <c r="AW137" i="17"/>
  <c r="AX137" i="17"/>
  <c r="AV138" i="17"/>
  <c r="AW138" i="17"/>
  <c r="AX138" i="17"/>
  <c r="AV139" i="17"/>
  <c r="AW139" i="17"/>
  <c r="AX139" i="17"/>
  <c r="AV140" i="17"/>
  <c r="AW140" i="17"/>
  <c r="AX140" i="17"/>
  <c r="AV141" i="17"/>
  <c r="AW141" i="17"/>
  <c r="AX141" i="17"/>
  <c r="AV142" i="17"/>
  <c r="AW142" i="17"/>
  <c r="AX142" i="17"/>
  <c r="AV143" i="17"/>
  <c r="AW143" i="17"/>
  <c r="AX143" i="17"/>
  <c r="AV144" i="17"/>
  <c r="AW144" i="17"/>
  <c r="AX144" i="17"/>
  <c r="AV145" i="17"/>
  <c r="AW145" i="17"/>
  <c r="AX145" i="17"/>
  <c r="AV146" i="17"/>
  <c r="AW146" i="17"/>
  <c r="AX146" i="17"/>
  <c r="AV147" i="17"/>
  <c r="AW147" i="17"/>
  <c r="AX147" i="17"/>
  <c r="AV148" i="17"/>
  <c r="AW148" i="17"/>
  <c r="AX148" i="17"/>
  <c r="AV149" i="17"/>
  <c r="AW149" i="17"/>
  <c r="AX149" i="17"/>
  <c r="AV150" i="17"/>
  <c r="AW150" i="17"/>
  <c r="AX150" i="17"/>
  <c r="AV151" i="17"/>
  <c r="AW151" i="17"/>
  <c r="AX151" i="17"/>
  <c r="AV152" i="17"/>
  <c r="AW152" i="17"/>
  <c r="AX152" i="17"/>
  <c r="AV153" i="17"/>
  <c r="AW153" i="17"/>
  <c r="AX153" i="17"/>
  <c r="AV154" i="17"/>
  <c r="AW154" i="17"/>
  <c r="AX154" i="17"/>
  <c r="AV155" i="17"/>
  <c r="AW155" i="17"/>
  <c r="AX155" i="17"/>
  <c r="AV156" i="17"/>
  <c r="AW156" i="17"/>
  <c r="AX156" i="17"/>
  <c r="AV157" i="17"/>
  <c r="AW157" i="17"/>
  <c r="AX157" i="17"/>
  <c r="AV158" i="17"/>
  <c r="AW158" i="17"/>
  <c r="AX158" i="17"/>
  <c r="AV159" i="17"/>
  <c r="AW159" i="17"/>
  <c r="AX159" i="17"/>
  <c r="AV160" i="17"/>
  <c r="AW160" i="17"/>
  <c r="AX160" i="17"/>
  <c r="AV161" i="17"/>
  <c r="AW161" i="17"/>
  <c r="AX161" i="17"/>
  <c r="AV162" i="17"/>
  <c r="AW162" i="17"/>
  <c r="AX162" i="17"/>
  <c r="AV163" i="17"/>
  <c r="AW163" i="17"/>
  <c r="AX163" i="17"/>
  <c r="AV164" i="17"/>
  <c r="AW164" i="17"/>
  <c r="AX164" i="17"/>
  <c r="AV165" i="17"/>
  <c r="AW165" i="17"/>
  <c r="AX165" i="17"/>
  <c r="AV166" i="17"/>
  <c r="AW166" i="17"/>
  <c r="AX166" i="17"/>
  <c r="AV167" i="17"/>
  <c r="AW167" i="17"/>
  <c r="AX167" i="17"/>
  <c r="AV168" i="17"/>
  <c r="AW168" i="17"/>
  <c r="AX168" i="17"/>
  <c r="AV169" i="17"/>
  <c r="AW169" i="17"/>
  <c r="AX169" i="17"/>
  <c r="AV170" i="17"/>
  <c r="AW170" i="17"/>
  <c r="AX170" i="17"/>
  <c r="AV171" i="17"/>
  <c r="AW171" i="17"/>
  <c r="AX171" i="17"/>
  <c r="AV172" i="17"/>
  <c r="AW172" i="17"/>
  <c r="AX172" i="17"/>
  <c r="AV173" i="17"/>
  <c r="AW173" i="17"/>
  <c r="AX173" i="17"/>
  <c r="AV174" i="17"/>
  <c r="AW174" i="17"/>
  <c r="AX174" i="17"/>
  <c r="AV175" i="17"/>
  <c r="AW175" i="17"/>
  <c r="AX175" i="17"/>
  <c r="AV176" i="17"/>
  <c r="AW176" i="17"/>
  <c r="AX176" i="17"/>
  <c r="AV177" i="17"/>
  <c r="AW177" i="17"/>
  <c r="AX177" i="17"/>
  <c r="AV178" i="17"/>
  <c r="AW178" i="17"/>
  <c r="AX178" i="17"/>
  <c r="AV179" i="17"/>
  <c r="AW179" i="17"/>
  <c r="AX179" i="17"/>
  <c r="AV180" i="17"/>
  <c r="AW180" i="17"/>
  <c r="AX180" i="17"/>
  <c r="AV181" i="17"/>
  <c r="AW181" i="17"/>
  <c r="AX181" i="17"/>
  <c r="AV182" i="17"/>
  <c r="AW182" i="17"/>
  <c r="AX182" i="17"/>
  <c r="AV183" i="17"/>
  <c r="AW183" i="17"/>
  <c r="AX183" i="17"/>
  <c r="AV184" i="17"/>
  <c r="AW184" i="17"/>
  <c r="AX184" i="17"/>
  <c r="AV185" i="17"/>
  <c r="AW185" i="17"/>
  <c r="AX185" i="17"/>
  <c r="AV186" i="17"/>
  <c r="AW186" i="17"/>
  <c r="AX186" i="17"/>
  <c r="AV187" i="17"/>
  <c r="AW187" i="17"/>
  <c r="AX187" i="17"/>
  <c r="AP4" i="17" l="1"/>
  <c r="AK4" i="17"/>
  <c r="T5" i="17"/>
  <c r="U5" i="17"/>
  <c r="V5" i="17"/>
  <c r="W5" i="17"/>
  <c r="X5" i="17"/>
  <c r="T6" i="17"/>
  <c r="U6" i="17"/>
  <c r="V6" i="17"/>
  <c r="W6" i="17"/>
  <c r="X6" i="17"/>
  <c r="T7" i="17"/>
  <c r="U7" i="17"/>
  <c r="V7" i="17"/>
  <c r="W7" i="17"/>
  <c r="X7" i="17"/>
  <c r="T8" i="17"/>
  <c r="U8" i="17"/>
  <c r="V8" i="17"/>
  <c r="W8" i="17"/>
  <c r="X8" i="17"/>
  <c r="T9" i="17"/>
  <c r="U9" i="17"/>
  <c r="V9" i="17"/>
  <c r="W9" i="17"/>
  <c r="X9" i="17"/>
  <c r="T10" i="17"/>
  <c r="U10" i="17"/>
  <c r="V10" i="17"/>
  <c r="W10" i="17"/>
  <c r="X10" i="17"/>
  <c r="T11" i="17"/>
  <c r="U11" i="17"/>
  <c r="V11" i="17"/>
  <c r="W11" i="17"/>
  <c r="X11" i="17"/>
  <c r="T12" i="17"/>
  <c r="U12" i="17"/>
  <c r="V12" i="17"/>
  <c r="W12" i="17"/>
  <c r="X12" i="17"/>
  <c r="T13" i="17"/>
  <c r="U13" i="17"/>
  <c r="V13" i="17"/>
  <c r="W13" i="17"/>
  <c r="X13" i="17"/>
  <c r="T14" i="17"/>
  <c r="U14" i="17"/>
  <c r="V14" i="17"/>
  <c r="W14" i="17"/>
  <c r="X14" i="17"/>
  <c r="T15" i="17"/>
  <c r="U15" i="17"/>
  <c r="V15" i="17"/>
  <c r="W15" i="17"/>
  <c r="X15" i="17"/>
  <c r="T16" i="17"/>
  <c r="U16" i="17"/>
  <c r="V16" i="17"/>
  <c r="W16" i="17"/>
  <c r="X16" i="17"/>
  <c r="T17" i="17"/>
  <c r="U17" i="17"/>
  <c r="V17" i="17"/>
  <c r="W17" i="17"/>
  <c r="X17" i="17"/>
  <c r="T18" i="17"/>
  <c r="U18" i="17"/>
  <c r="V18" i="17"/>
  <c r="W18" i="17"/>
  <c r="X18" i="17"/>
  <c r="T19" i="17"/>
  <c r="U19" i="17"/>
  <c r="V19" i="17"/>
  <c r="W19" i="17"/>
  <c r="X19" i="17"/>
  <c r="T20" i="17"/>
  <c r="U20" i="17"/>
  <c r="V20" i="17"/>
  <c r="W20" i="17"/>
  <c r="X20" i="17"/>
  <c r="T21" i="17"/>
  <c r="U21" i="17"/>
  <c r="V21" i="17"/>
  <c r="W21" i="17"/>
  <c r="X21" i="17"/>
  <c r="T22" i="17"/>
  <c r="U22" i="17"/>
  <c r="V22" i="17"/>
  <c r="W22" i="17"/>
  <c r="X22" i="17"/>
  <c r="T23" i="17"/>
  <c r="U23" i="17"/>
  <c r="V23" i="17"/>
  <c r="W23" i="17"/>
  <c r="X23" i="17"/>
  <c r="T24" i="17"/>
  <c r="U24" i="17"/>
  <c r="V24" i="17"/>
  <c r="W24" i="17"/>
  <c r="X24" i="17"/>
  <c r="T25" i="17"/>
  <c r="U25" i="17"/>
  <c r="V25" i="17"/>
  <c r="W25" i="17"/>
  <c r="X25" i="17"/>
  <c r="T26" i="17"/>
  <c r="U26" i="17"/>
  <c r="V26" i="17"/>
  <c r="W26" i="17"/>
  <c r="X26" i="17"/>
  <c r="T27" i="17"/>
  <c r="U27" i="17"/>
  <c r="V27" i="17"/>
  <c r="W27" i="17"/>
  <c r="X27" i="17"/>
  <c r="T28" i="17"/>
  <c r="U28" i="17"/>
  <c r="V28" i="17"/>
  <c r="W28" i="17"/>
  <c r="X28" i="17"/>
  <c r="T29" i="17"/>
  <c r="U29" i="17"/>
  <c r="V29" i="17"/>
  <c r="W29" i="17"/>
  <c r="X29" i="17"/>
  <c r="T30" i="17"/>
  <c r="U30" i="17"/>
  <c r="V30" i="17"/>
  <c r="W30" i="17"/>
  <c r="X30" i="17"/>
  <c r="T31" i="17"/>
  <c r="U31" i="17"/>
  <c r="V31" i="17"/>
  <c r="W31" i="17"/>
  <c r="X31" i="17"/>
  <c r="T32" i="17"/>
  <c r="U32" i="17"/>
  <c r="V32" i="17"/>
  <c r="W32" i="17"/>
  <c r="X32" i="17"/>
  <c r="T33" i="17"/>
  <c r="U33" i="17"/>
  <c r="V33" i="17"/>
  <c r="W33" i="17"/>
  <c r="X33" i="17"/>
  <c r="T34" i="17"/>
  <c r="U34" i="17"/>
  <c r="V34" i="17"/>
  <c r="W34" i="17"/>
  <c r="X34" i="17"/>
  <c r="T35" i="17"/>
  <c r="U35" i="17"/>
  <c r="V35" i="17"/>
  <c r="W35" i="17"/>
  <c r="X35" i="17"/>
  <c r="T36" i="17"/>
  <c r="U36" i="17"/>
  <c r="V36" i="17"/>
  <c r="W36" i="17"/>
  <c r="X36" i="17"/>
  <c r="T37" i="17"/>
  <c r="U37" i="17"/>
  <c r="V37" i="17"/>
  <c r="W37" i="17"/>
  <c r="X37" i="17"/>
  <c r="T38" i="17"/>
  <c r="U38" i="17"/>
  <c r="V38" i="17"/>
  <c r="W38" i="17"/>
  <c r="X38" i="17"/>
  <c r="T39" i="17"/>
  <c r="U39" i="17"/>
  <c r="V39" i="17"/>
  <c r="W39" i="17"/>
  <c r="X39" i="17"/>
  <c r="T40" i="17"/>
  <c r="U40" i="17"/>
  <c r="V40" i="17"/>
  <c r="W40" i="17"/>
  <c r="X40" i="17"/>
  <c r="T41" i="17"/>
  <c r="U41" i="17"/>
  <c r="V41" i="17"/>
  <c r="W41" i="17"/>
  <c r="X41" i="17"/>
  <c r="T42" i="17"/>
  <c r="U42" i="17"/>
  <c r="V42" i="17"/>
  <c r="W42" i="17"/>
  <c r="X42" i="17"/>
  <c r="T43" i="17"/>
  <c r="U43" i="17"/>
  <c r="V43" i="17"/>
  <c r="W43" i="17"/>
  <c r="X43" i="17"/>
  <c r="T44" i="17"/>
  <c r="U44" i="17"/>
  <c r="V44" i="17"/>
  <c r="W44" i="17"/>
  <c r="X44" i="17"/>
  <c r="T45" i="17"/>
  <c r="U45" i="17"/>
  <c r="V45" i="17"/>
  <c r="W45" i="17"/>
  <c r="X45" i="17"/>
  <c r="T46" i="17"/>
  <c r="U46" i="17"/>
  <c r="V46" i="17"/>
  <c r="W46" i="17"/>
  <c r="X46" i="17"/>
  <c r="T47" i="17"/>
  <c r="U47" i="17"/>
  <c r="V47" i="17"/>
  <c r="W47" i="17"/>
  <c r="X47" i="17"/>
  <c r="T48" i="17"/>
  <c r="U48" i="17"/>
  <c r="V48" i="17"/>
  <c r="W48" i="17"/>
  <c r="X48" i="17"/>
  <c r="T49" i="17"/>
  <c r="U49" i="17"/>
  <c r="V49" i="17"/>
  <c r="W49" i="17"/>
  <c r="X49" i="17"/>
  <c r="T50" i="17"/>
  <c r="U50" i="17"/>
  <c r="V50" i="17"/>
  <c r="W50" i="17"/>
  <c r="X50" i="17"/>
  <c r="T51" i="17"/>
  <c r="U51" i="17"/>
  <c r="V51" i="17"/>
  <c r="W51" i="17"/>
  <c r="X51" i="17"/>
  <c r="T52" i="17"/>
  <c r="U52" i="17"/>
  <c r="V52" i="17"/>
  <c r="W52" i="17"/>
  <c r="X52" i="17"/>
  <c r="T53" i="17"/>
  <c r="U53" i="17"/>
  <c r="V53" i="17"/>
  <c r="W53" i="17"/>
  <c r="X53" i="17"/>
  <c r="T54" i="17"/>
  <c r="U54" i="17"/>
  <c r="V54" i="17"/>
  <c r="W54" i="17"/>
  <c r="X54" i="17"/>
  <c r="T55" i="17"/>
  <c r="U55" i="17"/>
  <c r="V55" i="17"/>
  <c r="W55" i="17"/>
  <c r="X55" i="17"/>
  <c r="T56" i="17"/>
  <c r="U56" i="17"/>
  <c r="V56" i="17"/>
  <c r="W56" i="17"/>
  <c r="X56" i="17"/>
  <c r="T57" i="17"/>
  <c r="U57" i="17"/>
  <c r="V57" i="17"/>
  <c r="W57" i="17"/>
  <c r="X57" i="17"/>
  <c r="T58" i="17"/>
  <c r="U58" i="17"/>
  <c r="V58" i="17"/>
  <c r="W58" i="17"/>
  <c r="X58" i="17"/>
  <c r="T59" i="17"/>
  <c r="U59" i="17"/>
  <c r="V59" i="17"/>
  <c r="W59" i="17"/>
  <c r="X59" i="17"/>
  <c r="T60" i="17"/>
  <c r="U60" i="17"/>
  <c r="V60" i="17"/>
  <c r="W60" i="17"/>
  <c r="X60" i="17"/>
  <c r="T61" i="17"/>
  <c r="U61" i="17"/>
  <c r="V61" i="17"/>
  <c r="W61" i="17"/>
  <c r="X61" i="17"/>
  <c r="T62" i="17"/>
  <c r="U62" i="17"/>
  <c r="V62" i="17"/>
  <c r="W62" i="17"/>
  <c r="X62" i="17"/>
  <c r="T63" i="17"/>
  <c r="U63" i="17"/>
  <c r="V63" i="17"/>
  <c r="W63" i="17"/>
  <c r="X63" i="17"/>
  <c r="T64" i="17"/>
  <c r="U64" i="17"/>
  <c r="V64" i="17"/>
  <c r="W64" i="17"/>
  <c r="X64" i="17"/>
  <c r="T65" i="17"/>
  <c r="U65" i="17"/>
  <c r="V65" i="17"/>
  <c r="W65" i="17"/>
  <c r="X65" i="17"/>
  <c r="T66" i="17"/>
  <c r="U66" i="17"/>
  <c r="V66" i="17"/>
  <c r="W66" i="17"/>
  <c r="X66" i="17"/>
  <c r="T67" i="17"/>
  <c r="U67" i="17"/>
  <c r="V67" i="17"/>
  <c r="W67" i="17"/>
  <c r="X67" i="17"/>
  <c r="T68" i="17"/>
  <c r="U68" i="17"/>
  <c r="V68" i="17"/>
  <c r="W68" i="17"/>
  <c r="X68" i="17"/>
  <c r="T69" i="17"/>
  <c r="U69" i="17"/>
  <c r="V69" i="17"/>
  <c r="W69" i="17"/>
  <c r="X69" i="17"/>
  <c r="T70" i="17"/>
  <c r="U70" i="17"/>
  <c r="V70" i="17"/>
  <c r="W70" i="17"/>
  <c r="X70" i="17"/>
  <c r="T71" i="17"/>
  <c r="U71" i="17"/>
  <c r="V71" i="17"/>
  <c r="W71" i="17"/>
  <c r="X71" i="17"/>
  <c r="T72" i="17"/>
  <c r="U72" i="17"/>
  <c r="V72" i="17"/>
  <c r="W72" i="17"/>
  <c r="X72" i="17"/>
  <c r="T73" i="17"/>
  <c r="U73" i="17"/>
  <c r="V73" i="17"/>
  <c r="W73" i="17"/>
  <c r="X73" i="17"/>
  <c r="T74" i="17"/>
  <c r="U74" i="17"/>
  <c r="V74" i="17"/>
  <c r="W74" i="17"/>
  <c r="X74" i="17"/>
  <c r="T75" i="17"/>
  <c r="U75" i="17"/>
  <c r="V75" i="17"/>
  <c r="W75" i="17"/>
  <c r="X75" i="17"/>
  <c r="T76" i="17"/>
  <c r="U76" i="17"/>
  <c r="V76" i="17"/>
  <c r="W76" i="17"/>
  <c r="X76" i="17"/>
  <c r="T77" i="17"/>
  <c r="U77" i="17"/>
  <c r="V77" i="17"/>
  <c r="W77" i="17"/>
  <c r="X77" i="17"/>
  <c r="T78" i="17"/>
  <c r="U78" i="17"/>
  <c r="V78" i="17"/>
  <c r="W78" i="17"/>
  <c r="X78" i="17"/>
  <c r="T79" i="17"/>
  <c r="U79" i="17"/>
  <c r="V79" i="17"/>
  <c r="W79" i="17"/>
  <c r="X79" i="17"/>
  <c r="T80" i="17"/>
  <c r="U80" i="17"/>
  <c r="V80" i="17"/>
  <c r="W80" i="17"/>
  <c r="X80" i="17"/>
  <c r="T81" i="17"/>
  <c r="U81" i="17"/>
  <c r="V81" i="17"/>
  <c r="W81" i="17"/>
  <c r="X81" i="17"/>
  <c r="T82" i="17"/>
  <c r="U82" i="17"/>
  <c r="V82" i="17"/>
  <c r="W82" i="17"/>
  <c r="X82" i="17"/>
  <c r="T83" i="17"/>
  <c r="U83" i="17"/>
  <c r="V83" i="17"/>
  <c r="W83" i="17"/>
  <c r="X83" i="17"/>
  <c r="T84" i="17"/>
  <c r="U84" i="17"/>
  <c r="V84" i="17"/>
  <c r="W84" i="17"/>
  <c r="X84" i="17"/>
  <c r="T85" i="17"/>
  <c r="U85" i="17"/>
  <c r="V85" i="17"/>
  <c r="W85" i="17"/>
  <c r="X85" i="17"/>
  <c r="T86" i="17"/>
  <c r="U86" i="17"/>
  <c r="V86" i="17"/>
  <c r="W86" i="17"/>
  <c r="X86" i="17"/>
  <c r="T87" i="17"/>
  <c r="U87" i="17"/>
  <c r="V87" i="17"/>
  <c r="W87" i="17"/>
  <c r="X87" i="17"/>
  <c r="T88" i="17"/>
  <c r="U88" i="17"/>
  <c r="V88" i="17"/>
  <c r="W88" i="17"/>
  <c r="X88" i="17"/>
  <c r="T89" i="17"/>
  <c r="U89" i="17"/>
  <c r="V89" i="17"/>
  <c r="W89" i="17"/>
  <c r="X89" i="17"/>
  <c r="T90" i="17"/>
  <c r="U90" i="17"/>
  <c r="V90" i="17"/>
  <c r="W90" i="17"/>
  <c r="X90" i="17"/>
  <c r="T91" i="17"/>
  <c r="U91" i="17"/>
  <c r="V91" i="17"/>
  <c r="W91" i="17"/>
  <c r="X91" i="17"/>
  <c r="T92" i="17"/>
  <c r="U92" i="17"/>
  <c r="V92" i="17"/>
  <c r="W92" i="17"/>
  <c r="X92" i="17"/>
  <c r="T93" i="17"/>
  <c r="U93" i="17"/>
  <c r="V93" i="17"/>
  <c r="W93" i="17"/>
  <c r="X93" i="17"/>
  <c r="T94" i="17"/>
  <c r="U94" i="17"/>
  <c r="V94" i="17"/>
  <c r="W94" i="17"/>
  <c r="X94" i="17"/>
  <c r="T95" i="17"/>
  <c r="U95" i="17"/>
  <c r="V95" i="17"/>
  <c r="W95" i="17"/>
  <c r="X95" i="17"/>
  <c r="T96" i="17"/>
  <c r="U96" i="17"/>
  <c r="V96" i="17"/>
  <c r="W96" i="17"/>
  <c r="X96" i="17"/>
  <c r="T97" i="17"/>
  <c r="U97" i="17"/>
  <c r="V97" i="17"/>
  <c r="W97" i="17"/>
  <c r="X97" i="17"/>
  <c r="T98" i="17"/>
  <c r="U98" i="17"/>
  <c r="V98" i="17"/>
  <c r="W98" i="17"/>
  <c r="X98" i="17"/>
  <c r="T99" i="17"/>
  <c r="U99" i="17"/>
  <c r="V99" i="17"/>
  <c r="W99" i="17"/>
  <c r="X99" i="17"/>
  <c r="T100" i="17"/>
  <c r="U100" i="17"/>
  <c r="V100" i="17"/>
  <c r="W100" i="17"/>
  <c r="X100" i="17"/>
  <c r="T101" i="17"/>
  <c r="U101" i="17"/>
  <c r="V101" i="17"/>
  <c r="W101" i="17"/>
  <c r="X101" i="17"/>
  <c r="T102" i="17"/>
  <c r="U102" i="17"/>
  <c r="V102" i="17"/>
  <c r="W102" i="17"/>
  <c r="X102" i="17"/>
  <c r="T103" i="17"/>
  <c r="U103" i="17"/>
  <c r="V103" i="17"/>
  <c r="W103" i="17"/>
  <c r="X103" i="17"/>
  <c r="T104" i="17"/>
  <c r="U104" i="17"/>
  <c r="V104" i="17"/>
  <c r="W104" i="17"/>
  <c r="X104" i="17"/>
  <c r="T105" i="17"/>
  <c r="U105" i="17"/>
  <c r="V105" i="17"/>
  <c r="W105" i="17"/>
  <c r="X105" i="17"/>
  <c r="T106" i="17"/>
  <c r="U106" i="17"/>
  <c r="V106" i="17"/>
  <c r="W106" i="17"/>
  <c r="X106" i="17"/>
  <c r="T107" i="17"/>
  <c r="U107" i="17"/>
  <c r="V107" i="17"/>
  <c r="W107" i="17"/>
  <c r="X107" i="17"/>
  <c r="T108" i="17"/>
  <c r="U108" i="17"/>
  <c r="V108" i="17"/>
  <c r="W108" i="17"/>
  <c r="X108" i="17"/>
  <c r="T109" i="17"/>
  <c r="U109" i="17"/>
  <c r="V109" i="17"/>
  <c r="W109" i="17"/>
  <c r="X109" i="17"/>
  <c r="T110" i="17"/>
  <c r="U110" i="17"/>
  <c r="V110" i="17"/>
  <c r="W110" i="17"/>
  <c r="X110" i="17"/>
  <c r="T111" i="17"/>
  <c r="U111" i="17"/>
  <c r="V111" i="17"/>
  <c r="W111" i="17"/>
  <c r="X111" i="17"/>
  <c r="T112" i="17"/>
  <c r="U112" i="17"/>
  <c r="V112" i="17"/>
  <c r="W112" i="17"/>
  <c r="X112" i="17"/>
  <c r="T113" i="17"/>
  <c r="U113" i="17"/>
  <c r="V113" i="17"/>
  <c r="W113" i="17"/>
  <c r="X113" i="17"/>
  <c r="T114" i="17"/>
  <c r="U114" i="17"/>
  <c r="V114" i="17"/>
  <c r="W114" i="17"/>
  <c r="X114" i="17"/>
  <c r="T115" i="17"/>
  <c r="U115" i="17"/>
  <c r="V115" i="17"/>
  <c r="W115" i="17"/>
  <c r="X115" i="17"/>
  <c r="T116" i="17"/>
  <c r="U116" i="17"/>
  <c r="V116" i="17"/>
  <c r="W116" i="17"/>
  <c r="X116" i="17"/>
  <c r="T117" i="17"/>
  <c r="U117" i="17"/>
  <c r="V117" i="17"/>
  <c r="W117" i="17"/>
  <c r="X117" i="17"/>
  <c r="T118" i="17"/>
  <c r="U118" i="17"/>
  <c r="V118" i="17"/>
  <c r="W118" i="17"/>
  <c r="X118" i="17"/>
  <c r="T119" i="17"/>
  <c r="U119" i="17"/>
  <c r="V119" i="17"/>
  <c r="W119" i="17"/>
  <c r="X119" i="17"/>
  <c r="T120" i="17"/>
  <c r="U120" i="17"/>
  <c r="V120" i="17"/>
  <c r="W120" i="17"/>
  <c r="X120" i="17"/>
  <c r="T121" i="17"/>
  <c r="U121" i="17"/>
  <c r="V121" i="17"/>
  <c r="W121" i="17"/>
  <c r="X121" i="17"/>
  <c r="T122" i="17"/>
  <c r="U122" i="17"/>
  <c r="V122" i="17"/>
  <c r="W122" i="17"/>
  <c r="X122" i="17"/>
  <c r="T123" i="17"/>
  <c r="U123" i="17"/>
  <c r="V123" i="17"/>
  <c r="W123" i="17"/>
  <c r="X123" i="17"/>
  <c r="T124" i="17"/>
  <c r="U124" i="17"/>
  <c r="V124" i="17"/>
  <c r="W124" i="17"/>
  <c r="X124" i="17"/>
  <c r="T125" i="17"/>
  <c r="U125" i="17"/>
  <c r="V125" i="17"/>
  <c r="W125" i="17"/>
  <c r="X125" i="17"/>
  <c r="T126" i="17"/>
  <c r="U126" i="17"/>
  <c r="V126" i="17"/>
  <c r="W126" i="17"/>
  <c r="X126" i="17"/>
  <c r="T127" i="17"/>
  <c r="U127" i="17"/>
  <c r="V127" i="17"/>
  <c r="W127" i="17"/>
  <c r="X127" i="17"/>
  <c r="T128" i="17"/>
  <c r="U128" i="17"/>
  <c r="V128" i="17"/>
  <c r="W128" i="17"/>
  <c r="X128" i="17"/>
  <c r="T129" i="17"/>
  <c r="U129" i="17"/>
  <c r="V129" i="17"/>
  <c r="W129" i="17"/>
  <c r="X129" i="17"/>
  <c r="T130" i="17"/>
  <c r="U130" i="17"/>
  <c r="V130" i="17"/>
  <c r="W130" i="17"/>
  <c r="X130" i="17"/>
  <c r="T131" i="17"/>
  <c r="U131" i="17"/>
  <c r="V131" i="17"/>
  <c r="W131" i="17"/>
  <c r="X131" i="17"/>
  <c r="T132" i="17"/>
  <c r="U132" i="17"/>
  <c r="V132" i="17"/>
  <c r="W132" i="17"/>
  <c r="X132" i="17"/>
  <c r="T133" i="17"/>
  <c r="U133" i="17"/>
  <c r="V133" i="17"/>
  <c r="W133" i="17"/>
  <c r="X133" i="17"/>
  <c r="T134" i="17"/>
  <c r="U134" i="17"/>
  <c r="V134" i="17"/>
  <c r="W134" i="17"/>
  <c r="X134" i="17"/>
  <c r="T135" i="17"/>
  <c r="U135" i="17"/>
  <c r="V135" i="17"/>
  <c r="W135" i="17"/>
  <c r="X135" i="17"/>
  <c r="T136" i="17"/>
  <c r="U136" i="17"/>
  <c r="V136" i="17"/>
  <c r="W136" i="17"/>
  <c r="X136" i="17"/>
  <c r="T137" i="17"/>
  <c r="U137" i="17"/>
  <c r="V137" i="17"/>
  <c r="W137" i="17"/>
  <c r="X137" i="17"/>
  <c r="T138" i="17"/>
  <c r="U138" i="17"/>
  <c r="V138" i="17"/>
  <c r="W138" i="17"/>
  <c r="X138" i="17"/>
  <c r="T139" i="17"/>
  <c r="U139" i="17"/>
  <c r="V139" i="17"/>
  <c r="W139" i="17"/>
  <c r="X139" i="17"/>
  <c r="T140" i="17"/>
  <c r="U140" i="17"/>
  <c r="V140" i="17"/>
  <c r="W140" i="17"/>
  <c r="X140" i="17"/>
  <c r="T141" i="17"/>
  <c r="U141" i="17"/>
  <c r="V141" i="17"/>
  <c r="W141" i="17"/>
  <c r="X141" i="17"/>
  <c r="T142" i="17"/>
  <c r="U142" i="17"/>
  <c r="V142" i="17"/>
  <c r="W142" i="17"/>
  <c r="X142" i="17"/>
  <c r="T143" i="17"/>
  <c r="U143" i="17"/>
  <c r="V143" i="17"/>
  <c r="W143" i="17"/>
  <c r="X143" i="17"/>
  <c r="T144" i="17"/>
  <c r="U144" i="17"/>
  <c r="V144" i="17"/>
  <c r="W144" i="17"/>
  <c r="X144" i="17"/>
  <c r="T145" i="17"/>
  <c r="U145" i="17"/>
  <c r="V145" i="17"/>
  <c r="W145" i="17"/>
  <c r="X145" i="17"/>
  <c r="T146" i="17"/>
  <c r="U146" i="17"/>
  <c r="V146" i="17"/>
  <c r="W146" i="17"/>
  <c r="X146" i="17"/>
  <c r="T147" i="17"/>
  <c r="U147" i="17"/>
  <c r="V147" i="17"/>
  <c r="W147" i="17"/>
  <c r="X147" i="17"/>
  <c r="T148" i="17"/>
  <c r="U148" i="17"/>
  <c r="V148" i="17"/>
  <c r="W148" i="17"/>
  <c r="X148" i="17"/>
  <c r="T149" i="17"/>
  <c r="U149" i="17"/>
  <c r="V149" i="17"/>
  <c r="W149" i="17"/>
  <c r="X149" i="17"/>
  <c r="T150" i="17"/>
  <c r="U150" i="17"/>
  <c r="V150" i="17"/>
  <c r="W150" i="17"/>
  <c r="X150" i="17"/>
  <c r="T151" i="17"/>
  <c r="U151" i="17"/>
  <c r="V151" i="17"/>
  <c r="W151" i="17"/>
  <c r="X151" i="17"/>
  <c r="T152" i="17"/>
  <c r="U152" i="17"/>
  <c r="V152" i="17"/>
  <c r="W152" i="17"/>
  <c r="X152" i="17"/>
  <c r="T153" i="17"/>
  <c r="U153" i="17"/>
  <c r="V153" i="17"/>
  <c r="W153" i="17"/>
  <c r="X153" i="17"/>
  <c r="T154" i="17"/>
  <c r="U154" i="17"/>
  <c r="V154" i="17"/>
  <c r="W154" i="17"/>
  <c r="X154" i="17"/>
  <c r="T155" i="17"/>
  <c r="U155" i="17"/>
  <c r="V155" i="17"/>
  <c r="W155" i="17"/>
  <c r="X155" i="17"/>
  <c r="T156" i="17"/>
  <c r="U156" i="17"/>
  <c r="V156" i="17"/>
  <c r="W156" i="17"/>
  <c r="X156" i="17"/>
  <c r="T157" i="17"/>
  <c r="U157" i="17"/>
  <c r="V157" i="17"/>
  <c r="W157" i="17"/>
  <c r="X157" i="17"/>
  <c r="T158" i="17"/>
  <c r="U158" i="17"/>
  <c r="V158" i="17"/>
  <c r="W158" i="17"/>
  <c r="X158" i="17"/>
  <c r="T159" i="17"/>
  <c r="U159" i="17"/>
  <c r="V159" i="17"/>
  <c r="W159" i="17"/>
  <c r="X159" i="17"/>
  <c r="T160" i="17"/>
  <c r="U160" i="17"/>
  <c r="V160" i="17"/>
  <c r="W160" i="17"/>
  <c r="X160" i="17"/>
  <c r="T161" i="17"/>
  <c r="U161" i="17"/>
  <c r="V161" i="17"/>
  <c r="W161" i="17"/>
  <c r="X161" i="17"/>
  <c r="T162" i="17"/>
  <c r="U162" i="17"/>
  <c r="V162" i="17"/>
  <c r="W162" i="17"/>
  <c r="X162" i="17"/>
  <c r="T163" i="17"/>
  <c r="U163" i="17"/>
  <c r="V163" i="17"/>
  <c r="W163" i="17"/>
  <c r="X163" i="17"/>
  <c r="T164" i="17"/>
  <c r="U164" i="17"/>
  <c r="V164" i="17"/>
  <c r="W164" i="17"/>
  <c r="X164" i="17"/>
  <c r="T165" i="17"/>
  <c r="U165" i="17"/>
  <c r="V165" i="17"/>
  <c r="W165" i="17"/>
  <c r="X165" i="17"/>
  <c r="T166" i="17"/>
  <c r="U166" i="17"/>
  <c r="V166" i="17"/>
  <c r="W166" i="17"/>
  <c r="X166" i="17"/>
  <c r="T167" i="17"/>
  <c r="U167" i="17"/>
  <c r="V167" i="17"/>
  <c r="W167" i="17"/>
  <c r="X167" i="17"/>
  <c r="T168" i="17"/>
  <c r="U168" i="17"/>
  <c r="V168" i="17"/>
  <c r="W168" i="17"/>
  <c r="X168" i="17"/>
  <c r="T169" i="17"/>
  <c r="U169" i="17"/>
  <c r="V169" i="17"/>
  <c r="W169" i="17"/>
  <c r="X169" i="17"/>
  <c r="T170" i="17"/>
  <c r="U170" i="17"/>
  <c r="V170" i="17"/>
  <c r="W170" i="17"/>
  <c r="X170" i="17"/>
  <c r="T171" i="17"/>
  <c r="U171" i="17"/>
  <c r="V171" i="17"/>
  <c r="W171" i="17"/>
  <c r="X171" i="17"/>
  <c r="T172" i="17"/>
  <c r="U172" i="17"/>
  <c r="V172" i="17"/>
  <c r="W172" i="17"/>
  <c r="X172" i="17"/>
  <c r="T173" i="17"/>
  <c r="U173" i="17"/>
  <c r="V173" i="17"/>
  <c r="W173" i="17"/>
  <c r="X173" i="17"/>
  <c r="T174" i="17"/>
  <c r="U174" i="17"/>
  <c r="V174" i="17"/>
  <c r="W174" i="17"/>
  <c r="X174" i="17"/>
  <c r="T175" i="17"/>
  <c r="U175" i="17"/>
  <c r="V175" i="17"/>
  <c r="W175" i="17"/>
  <c r="X175" i="17"/>
  <c r="T176" i="17"/>
  <c r="U176" i="17"/>
  <c r="V176" i="17"/>
  <c r="W176" i="17"/>
  <c r="X176" i="17"/>
  <c r="T177" i="17"/>
  <c r="U177" i="17"/>
  <c r="V177" i="17"/>
  <c r="W177" i="17"/>
  <c r="X177" i="17"/>
  <c r="T178" i="17"/>
  <c r="U178" i="17"/>
  <c r="V178" i="17"/>
  <c r="W178" i="17"/>
  <c r="X178" i="17"/>
  <c r="T179" i="17"/>
  <c r="U179" i="17"/>
  <c r="V179" i="17"/>
  <c r="W179" i="17"/>
  <c r="X179" i="17"/>
  <c r="T180" i="17"/>
  <c r="U180" i="17"/>
  <c r="V180" i="17"/>
  <c r="W180" i="17"/>
  <c r="X180" i="17"/>
  <c r="T181" i="17"/>
  <c r="U181" i="17"/>
  <c r="V181" i="17"/>
  <c r="W181" i="17"/>
  <c r="X181" i="17"/>
  <c r="T182" i="17"/>
  <c r="U182" i="17"/>
  <c r="V182" i="17"/>
  <c r="W182" i="17"/>
  <c r="X182" i="17"/>
  <c r="T183" i="17"/>
  <c r="U183" i="17"/>
  <c r="V183" i="17"/>
  <c r="W183" i="17"/>
  <c r="X183" i="17"/>
  <c r="T184" i="17"/>
  <c r="U184" i="17"/>
  <c r="V184" i="17"/>
  <c r="W184" i="17"/>
  <c r="X184" i="17"/>
  <c r="T185" i="17"/>
  <c r="U185" i="17"/>
  <c r="V185" i="17"/>
  <c r="W185" i="17"/>
  <c r="X185" i="17"/>
  <c r="T186" i="17"/>
  <c r="U186" i="17"/>
  <c r="V186" i="17"/>
  <c r="W186" i="17"/>
  <c r="X186" i="17"/>
  <c r="T187" i="17"/>
  <c r="U187" i="17"/>
  <c r="V187" i="17"/>
  <c r="W187" i="17"/>
  <c r="X187" i="17"/>
  <c r="AL5" i="17"/>
  <c r="AM5" i="17"/>
  <c r="AN5" i="17"/>
  <c r="AO5" i="17"/>
  <c r="AP5" i="17"/>
  <c r="AL6" i="17"/>
  <c r="AM6" i="17"/>
  <c r="AN6" i="17"/>
  <c r="AO6" i="17"/>
  <c r="AP6" i="17"/>
  <c r="AL7" i="17"/>
  <c r="AM7" i="17"/>
  <c r="AN7" i="17"/>
  <c r="AO7" i="17"/>
  <c r="AP7" i="17"/>
  <c r="AL8" i="17"/>
  <c r="AM8" i="17"/>
  <c r="AN8" i="17"/>
  <c r="AO8" i="17"/>
  <c r="AP8" i="17"/>
  <c r="AL9" i="17"/>
  <c r="AM9" i="17"/>
  <c r="AN9" i="17"/>
  <c r="AO9" i="17"/>
  <c r="AP9" i="17"/>
  <c r="AL10" i="17"/>
  <c r="AM10" i="17"/>
  <c r="AN10" i="17"/>
  <c r="AO10" i="17"/>
  <c r="AP10" i="17"/>
  <c r="AL11" i="17"/>
  <c r="AM11" i="17"/>
  <c r="AN11" i="17"/>
  <c r="AO11" i="17"/>
  <c r="AP11" i="17"/>
  <c r="AL12" i="17"/>
  <c r="AM12" i="17"/>
  <c r="AN12" i="17"/>
  <c r="AO12" i="17"/>
  <c r="AP12" i="17"/>
  <c r="AL13" i="17"/>
  <c r="AM13" i="17"/>
  <c r="AN13" i="17"/>
  <c r="AO13" i="17"/>
  <c r="AP13" i="17"/>
  <c r="AL14" i="17"/>
  <c r="AM14" i="17"/>
  <c r="AN14" i="17"/>
  <c r="AO14" i="17"/>
  <c r="AP14" i="17"/>
  <c r="AL15" i="17"/>
  <c r="AM15" i="17"/>
  <c r="AN15" i="17"/>
  <c r="AO15" i="17"/>
  <c r="AP15" i="17"/>
  <c r="AL16" i="17"/>
  <c r="AM16" i="17"/>
  <c r="AN16" i="17"/>
  <c r="AO16" i="17"/>
  <c r="AP16" i="17"/>
  <c r="AL17" i="17"/>
  <c r="AM17" i="17"/>
  <c r="AN17" i="17"/>
  <c r="AO17" i="17"/>
  <c r="AP17" i="17"/>
  <c r="AL18" i="17"/>
  <c r="AM18" i="17"/>
  <c r="AN18" i="17"/>
  <c r="AO18" i="17"/>
  <c r="AP18" i="17"/>
  <c r="AL19" i="17"/>
  <c r="AM19" i="17"/>
  <c r="AN19" i="17"/>
  <c r="AO19" i="17"/>
  <c r="AP19" i="17"/>
  <c r="AL20" i="17"/>
  <c r="AM20" i="17"/>
  <c r="AN20" i="17"/>
  <c r="AO20" i="17"/>
  <c r="AP20" i="17"/>
  <c r="AL21" i="17"/>
  <c r="AM21" i="17"/>
  <c r="AN21" i="17"/>
  <c r="AO21" i="17"/>
  <c r="AP21" i="17"/>
  <c r="AL22" i="17"/>
  <c r="AM22" i="17"/>
  <c r="AN22" i="17"/>
  <c r="AO22" i="17"/>
  <c r="AP22" i="17"/>
  <c r="AL23" i="17"/>
  <c r="AM23" i="17"/>
  <c r="AN23" i="17"/>
  <c r="AO23" i="17"/>
  <c r="AP23" i="17"/>
  <c r="AL24" i="17"/>
  <c r="AM24" i="17"/>
  <c r="AN24" i="17"/>
  <c r="AO24" i="17"/>
  <c r="AP24" i="17"/>
  <c r="AL25" i="17"/>
  <c r="AM25" i="17"/>
  <c r="AN25" i="17"/>
  <c r="AO25" i="17"/>
  <c r="AP25" i="17"/>
  <c r="AL26" i="17"/>
  <c r="AM26" i="17"/>
  <c r="AN26" i="17"/>
  <c r="AO26" i="17"/>
  <c r="AP26" i="17"/>
  <c r="AL27" i="17"/>
  <c r="AM27" i="17"/>
  <c r="AN27" i="17"/>
  <c r="AO27" i="17"/>
  <c r="AP27" i="17"/>
  <c r="AL28" i="17"/>
  <c r="AM28" i="17"/>
  <c r="AN28" i="17"/>
  <c r="AO28" i="17"/>
  <c r="AP28" i="17"/>
  <c r="AL29" i="17"/>
  <c r="AM29" i="17"/>
  <c r="AN29" i="17"/>
  <c r="AO29" i="17"/>
  <c r="AP29" i="17"/>
  <c r="AL30" i="17"/>
  <c r="AM30" i="17"/>
  <c r="AN30" i="17"/>
  <c r="AO30" i="17"/>
  <c r="AP30" i="17"/>
  <c r="AL31" i="17"/>
  <c r="AM31" i="17"/>
  <c r="AN31" i="17"/>
  <c r="AO31" i="17"/>
  <c r="AP31" i="17"/>
  <c r="AL32" i="17"/>
  <c r="AM32" i="17"/>
  <c r="AN32" i="17"/>
  <c r="AO32" i="17"/>
  <c r="AP32" i="17"/>
  <c r="AL33" i="17"/>
  <c r="AM33" i="17"/>
  <c r="AN33" i="17"/>
  <c r="AO33" i="17"/>
  <c r="AP33" i="17"/>
  <c r="AL34" i="17"/>
  <c r="AM34" i="17"/>
  <c r="AN34" i="17"/>
  <c r="AO34" i="17"/>
  <c r="AP34" i="17"/>
  <c r="AL35" i="17"/>
  <c r="AM35" i="17"/>
  <c r="AN35" i="17"/>
  <c r="AO35" i="17"/>
  <c r="AP35" i="17"/>
  <c r="AL36" i="17"/>
  <c r="AM36" i="17"/>
  <c r="AN36" i="17"/>
  <c r="AO36" i="17"/>
  <c r="AP36" i="17"/>
  <c r="AL37" i="17"/>
  <c r="AM37" i="17"/>
  <c r="AN37" i="17"/>
  <c r="AO37" i="17"/>
  <c r="AP37" i="17"/>
  <c r="AL38" i="17"/>
  <c r="AM38" i="17"/>
  <c r="AN38" i="17"/>
  <c r="AO38" i="17"/>
  <c r="AP38" i="17"/>
  <c r="AL39" i="17"/>
  <c r="AM39" i="17"/>
  <c r="AN39" i="17"/>
  <c r="AO39" i="17"/>
  <c r="AP39" i="17"/>
  <c r="AL40" i="17"/>
  <c r="AM40" i="17"/>
  <c r="AN40" i="17"/>
  <c r="AO40" i="17"/>
  <c r="AP40" i="17"/>
  <c r="AL41" i="17"/>
  <c r="AM41" i="17"/>
  <c r="AN41" i="17"/>
  <c r="AO41" i="17"/>
  <c r="AP41" i="17"/>
  <c r="AL42" i="17"/>
  <c r="AM42" i="17"/>
  <c r="AN42" i="17"/>
  <c r="AO42" i="17"/>
  <c r="AP42" i="17"/>
  <c r="AL43" i="17"/>
  <c r="AM43" i="17"/>
  <c r="AN43" i="17"/>
  <c r="AO43" i="17"/>
  <c r="AP43" i="17"/>
  <c r="AL44" i="17"/>
  <c r="AM44" i="17"/>
  <c r="AN44" i="17"/>
  <c r="AO44" i="17"/>
  <c r="AP44" i="17"/>
  <c r="AL45" i="17"/>
  <c r="AM45" i="17"/>
  <c r="AN45" i="17"/>
  <c r="AO45" i="17"/>
  <c r="AP45" i="17"/>
  <c r="AL46" i="17"/>
  <c r="AM46" i="17"/>
  <c r="AN46" i="17"/>
  <c r="AO46" i="17"/>
  <c r="AP46" i="17"/>
  <c r="AL47" i="17"/>
  <c r="AM47" i="17"/>
  <c r="AN47" i="17"/>
  <c r="AO47" i="17"/>
  <c r="AP47" i="17"/>
  <c r="AL48" i="17"/>
  <c r="AM48" i="17"/>
  <c r="AN48" i="17"/>
  <c r="AO48" i="17"/>
  <c r="AP48" i="17"/>
  <c r="AL49" i="17"/>
  <c r="AM49" i="17"/>
  <c r="AN49" i="17"/>
  <c r="AO49" i="17"/>
  <c r="AP49" i="17"/>
  <c r="AL50" i="17"/>
  <c r="AM50" i="17"/>
  <c r="AN50" i="17"/>
  <c r="AO50" i="17"/>
  <c r="AP50" i="17"/>
  <c r="AL51" i="17"/>
  <c r="AM51" i="17"/>
  <c r="AN51" i="17"/>
  <c r="AO51" i="17"/>
  <c r="AP51" i="17"/>
  <c r="AL52" i="17"/>
  <c r="AM52" i="17"/>
  <c r="AN52" i="17"/>
  <c r="AO52" i="17"/>
  <c r="AP52" i="17"/>
  <c r="AL53" i="17"/>
  <c r="AM53" i="17"/>
  <c r="AN53" i="17"/>
  <c r="AO53" i="17"/>
  <c r="AP53" i="17"/>
  <c r="AL54" i="17"/>
  <c r="AM54" i="17"/>
  <c r="AN54" i="17"/>
  <c r="AO54" i="17"/>
  <c r="AP54" i="17"/>
  <c r="AL55" i="17"/>
  <c r="AM55" i="17"/>
  <c r="AN55" i="17"/>
  <c r="AO55" i="17"/>
  <c r="AP55" i="17"/>
  <c r="AL56" i="17"/>
  <c r="AM56" i="17"/>
  <c r="AN56" i="17"/>
  <c r="AO56" i="17"/>
  <c r="AP56" i="17"/>
  <c r="AL57" i="17"/>
  <c r="AM57" i="17"/>
  <c r="AN57" i="17"/>
  <c r="AO57" i="17"/>
  <c r="AP57" i="17"/>
  <c r="AL58" i="17"/>
  <c r="AM58" i="17"/>
  <c r="AN58" i="17"/>
  <c r="AO58" i="17"/>
  <c r="AP58" i="17"/>
  <c r="AL59" i="17"/>
  <c r="AM59" i="17"/>
  <c r="AN59" i="17"/>
  <c r="AO59" i="17"/>
  <c r="AP59" i="17"/>
  <c r="AL60" i="17"/>
  <c r="AM60" i="17"/>
  <c r="AN60" i="17"/>
  <c r="AO60" i="17"/>
  <c r="AP60" i="17"/>
  <c r="AL61" i="17"/>
  <c r="AM61" i="17"/>
  <c r="AN61" i="17"/>
  <c r="AO61" i="17"/>
  <c r="AP61" i="17"/>
  <c r="AL62" i="17"/>
  <c r="AM62" i="17"/>
  <c r="AN62" i="17"/>
  <c r="AO62" i="17"/>
  <c r="AP62" i="17"/>
  <c r="AL63" i="17"/>
  <c r="AM63" i="17"/>
  <c r="AN63" i="17"/>
  <c r="AO63" i="17"/>
  <c r="AP63" i="17"/>
  <c r="AL64" i="17"/>
  <c r="AM64" i="17"/>
  <c r="AN64" i="17"/>
  <c r="AO64" i="17"/>
  <c r="AP64" i="17"/>
  <c r="AL65" i="17"/>
  <c r="AM65" i="17"/>
  <c r="AN65" i="17"/>
  <c r="AO65" i="17"/>
  <c r="AP65" i="17"/>
  <c r="AL66" i="17"/>
  <c r="AM66" i="17"/>
  <c r="AN66" i="17"/>
  <c r="AO66" i="17"/>
  <c r="AP66" i="17"/>
  <c r="AL67" i="17"/>
  <c r="AM67" i="17"/>
  <c r="AN67" i="17"/>
  <c r="AO67" i="17"/>
  <c r="AP67" i="17"/>
  <c r="AL68" i="17"/>
  <c r="AM68" i="17"/>
  <c r="AN68" i="17"/>
  <c r="AO68" i="17"/>
  <c r="AP68" i="17"/>
  <c r="AL69" i="17"/>
  <c r="AM69" i="17"/>
  <c r="AN69" i="17"/>
  <c r="AO69" i="17"/>
  <c r="AP69" i="17"/>
  <c r="AL70" i="17"/>
  <c r="AM70" i="17"/>
  <c r="AN70" i="17"/>
  <c r="AO70" i="17"/>
  <c r="AP70" i="17"/>
  <c r="AL71" i="17"/>
  <c r="AM71" i="17"/>
  <c r="AN71" i="17"/>
  <c r="AO71" i="17"/>
  <c r="AP71" i="17"/>
  <c r="AL72" i="17"/>
  <c r="AM72" i="17"/>
  <c r="AN72" i="17"/>
  <c r="AO72" i="17"/>
  <c r="AP72" i="17"/>
  <c r="AL73" i="17"/>
  <c r="AM73" i="17"/>
  <c r="AN73" i="17"/>
  <c r="AO73" i="17"/>
  <c r="AP73" i="17"/>
  <c r="AL74" i="17"/>
  <c r="AM74" i="17"/>
  <c r="AN74" i="17"/>
  <c r="AO74" i="17"/>
  <c r="AP74" i="17"/>
  <c r="AL75" i="17"/>
  <c r="AM75" i="17"/>
  <c r="AN75" i="17"/>
  <c r="AO75" i="17"/>
  <c r="AP75" i="17"/>
  <c r="AL76" i="17"/>
  <c r="AM76" i="17"/>
  <c r="AN76" i="17"/>
  <c r="AO76" i="17"/>
  <c r="AP76" i="17"/>
  <c r="AL77" i="17"/>
  <c r="AM77" i="17"/>
  <c r="AN77" i="17"/>
  <c r="AO77" i="17"/>
  <c r="AP77" i="17"/>
  <c r="AL78" i="17"/>
  <c r="AM78" i="17"/>
  <c r="AN78" i="17"/>
  <c r="AO78" i="17"/>
  <c r="AP78" i="17"/>
  <c r="AL79" i="17"/>
  <c r="AM79" i="17"/>
  <c r="AN79" i="17"/>
  <c r="AO79" i="17"/>
  <c r="AP79" i="17"/>
  <c r="AL80" i="17"/>
  <c r="AM80" i="17"/>
  <c r="AN80" i="17"/>
  <c r="AO80" i="17"/>
  <c r="AP80" i="17"/>
  <c r="AL81" i="17"/>
  <c r="AM81" i="17"/>
  <c r="AN81" i="17"/>
  <c r="AO81" i="17"/>
  <c r="AP81" i="17"/>
  <c r="AL82" i="17"/>
  <c r="AM82" i="17"/>
  <c r="AN82" i="17"/>
  <c r="AO82" i="17"/>
  <c r="AP82" i="17"/>
  <c r="AL83" i="17"/>
  <c r="AM83" i="17"/>
  <c r="AN83" i="17"/>
  <c r="AO83" i="17"/>
  <c r="AP83" i="17"/>
  <c r="AL84" i="17"/>
  <c r="AM84" i="17"/>
  <c r="AN84" i="17"/>
  <c r="AO84" i="17"/>
  <c r="AP84" i="17"/>
  <c r="AL85" i="17"/>
  <c r="AM85" i="17"/>
  <c r="AN85" i="17"/>
  <c r="AO85" i="17"/>
  <c r="AP85" i="17"/>
  <c r="AL86" i="17"/>
  <c r="AM86" i="17"/>
  <c r="AN86" i="17"/>
  <c r="AO86" i="17"/>
  <c r="AP86" i="17"/>
  <c r="AL87" i="17"/>
  <c r="AM87" i="17"/>
  <c r="AN87" i="17"/>
  <c r="AO87" i="17"/>
  <c r="AP87" i="17"/>
  <c r="AL88" i="17"/>
  <c r="AM88" i="17"/>
  <c r="AN88" i="17"/>
  <c r="AO88" i="17"/>
  <c r="AP88" i="17"/>
  <c r="AL89" i="17"/>
  <c r="AM89" i="17"/>
  <c r="AN89" i="17"/>
  <c r="AO89" i="17"/>
  <c r="AP89" i="17"/>
  <c r="AL90" i="17"/>
  <c r="AM90" i="17"/>
  <c r="AN90" i="17"/>
  <c r="AO90" i="17"/>
  <c r="AP90" i="17"/>
  <c r="AL91" i="17"/>
  <c r="AM91" i="17"/>
  <c r="AN91" i="17"/>
  <c r="AO91" i="17"/>
  <c r="AP91" i="17"/>
  <c r="AL92" i="17"/>
  <c r="AM92" i="17"/>
  <c r="AN92" i="17"/>
  <c r="AO92" i="17"/>
  <c r="AP92" i="17"/>
  <c r="AL93" i="17"/>
  <c r="AM93" i="17"/>
  <c r="AN93" i="17"/>
  <c r="AO93" i="17"/>
  <c r="AP93" i="17"/>
  <c r="AL94" i="17"/>
  <c r="AM94" i="17"/>
  <c r="AN94" i="17"/>
  <c r="AO94" i="17"/>
  <c r="AP94" i="17"/>
  <c r="AL95" i="17"/>
  <c r="AM95" i="17"/>
  <c r="AN95" i="17"/>
  <c r="AO95" i="17"/>
  <c r="AP95" i="17"/>
  <c r="AL96" i="17"/>
  <c r="AM96" i="17"/>
  <c r="AN96" i="17"/>
  <c r="AO96" i="17"/>
  <c r="AP96" i="17"/>
  <c r="AL97" i="17"/>
  <c r="AM97" i="17"/>
  <c r="AN97" i="17"/>
  <c r="AO97" i="17"/>
  <c r="AP97" i="17"/>
  <c r="AL98" i="17"/>
  <c r="AM98" i="17"/>
  <c r="AN98" i="17"/>
  <c r="AO98" i="17"/>
  <c r="AP98" i="17"/>
  <c r="AL99" i="17"/>
  <c r="AM99" i="17"/>
  <c r="AN99" i="17"/>
  <c r="AO99" i="17"/>
  <c r="AP99" i="17"/>
  <c r="AL100" i="17"/>
  <c r="AM100" i="17"/>
  <c r="AN100" i="17"/>
  <c r="AO100" i="17"/>
  <c r="AP100" i="17"/>
  <c r="AL101" i="17"/>
  <c r="AM101" i="17"/>
  <c r="AN101" i="17"/>
  <c r="AO101" i="17"/>
  <c r="AP101" i="17"/>
  <c r="AL102" i="17"/>
  <c r="AM102" i="17"/>
  <c r="AN102" i="17"/>
  <c r="AO102" i="17"/>
  <c r="AP102" i="17"/>
  <c r="AL103" i="17"/>
  <c r="AM103" i="17"/>
  <c r="AN103" i="17"/>
  <c r="AO103" i="17"/>
  <c r="AP103" i="17"/>
  <c r="AL104" i="17"/>
  <c r="AM104" i="17"/>
  <c r="AN104" i="17"/>
  <c r="AO104" i="17"/>
  <c r="AP104" i="17"/>
  <c r="AL105" i="17"/>
  <c r="AM105" i="17"/>
  <c r="AN105" i="17"/>
  <c r="AO105" i="17"/>
  <c r="AP105" i="17"/>
  <c r="AL106" i="17"/>
  <c r="AM106" i="17"/>
  <c r="AN106" i="17"/>
  <c r="AO106" i="17"/>
  <c r="AP106" i="17"/>
  <c r="AL107" i="17"/>
  <c r="AM107" i="17"/>
  <c r="AN107" i="17"/>
  <c r="AO107" i="17"/>
  <c r="AP107" i="17"/>
  <c r="AL108" i="17"/>
  <c r="AM108" i="17"/>
  <c r="AN108" i="17"/>
  <c r="AO108" i="17"/>
  <c r="AP108" i="17"/>
  <c r="AL109" i="17"/>
  <c r="AM109" i="17"/>
  <c r="AN109" i="17"/>
  <c r="AO109" i="17"/>
  <c r="AP109" i="17"/>
  <c r="AL110" i="17"/>
  <c r="AM110" i="17"/>
  <c r="AN110" i="17"/>
  <c r="AO110" i="17"/>
  <c r="AP110" i="17"/>
  <c r="AL111" i="17"/>
  <c r="AM111" i="17"/>
  <c r="AN111" i="17"/>
  <c r="AO111" i="17"/>
  <c r="AP111" i="17"/>
  <c r="AL112" i="17"/>
  <c r="AM112" i="17"/>
  <c r="AN112" i="17"/>
  <c r="AO112" i="17"/>
  <c r="AP112" i="17"/>
  <c r="AL113" i="17"/>
  <c r="AM113" i="17"/>
  <c r="AN113" i="17"/>
  <c r="AO113" i="17"/>
  <c r="AP113" i="17"/>
  <c r="AL114" i="17"/>
  <c r="AM114" i="17"/>
  <c r="AN114" i="17"/>
  <c r="AO114" i="17"/>
  <c r="AP114" i="17"/>
  <c r="AL115" i="17"/>
  <c r="AM115" i="17"/>
  <c r="AN115" i="17"/>
  <c r="AO115" i="17"/>
  <c r="AP115" i="17"/>
  <c r="AL116" i="17"/>
  <c r="AM116" i="17"/>
  <c r="AN116" i="17"/>
  <c r="AO116" i="17"/>
  <c r="AP116" i="17"/>
  <c r="AL117" i="17"/>
  <c r="AM117" i="17"/>
  <c r="AN117" i="17"/>
  <c r="AO117" i="17"/>
  <c r="AP117" i="17"/>
  <c r="AL118" i="17"/>
  <c r="AM118" i="17"/>
  <c r="AN118" i="17"/>
  <c r="AO118" i="17"/>
  <c r="AP118" i="17"/>
  <c r="AL119" i="17"/>
  <c r="AM119" i="17"/>
  <c r="AN119" i="17"/>
  <c r="AO119" i="17"/>
  <c r="AP119" i="17"/>
  <c r="AL120" i="17"/>
  <c r="AM120" i="17"/>
  <c r="AN120" i="17"/>
  <c r="AO120" i="17"/>
  <c r="AP120" i="17"/>
  <c r="AL121" i="17"/>
  <c r="AM121" i="17"/>
  <c r="AN121" i="17"/>
  <c r="AO121" i="17"/>
  <c r="AP121" i="17"/>
  <c r="AL122" i="17"/>
  <c r="AM122" i="17"/>
  <c r="AN122" i="17"/>
  <c r="AO122" i="17"/>
  <c r="AP122" i="17"/>
  <c r="AL123" i="17"/>
  <c r="AM123" i="17"/>
  <c r="AN123" i="17"/>
  <c r="AO123" i="17"/>
  <c r="AP123" i="17"/>
  <c r="AL124" i="17"/>
  <c r="AM124" i="17"/>
  <c r="AN124" i="17"/>
  <c r="AO124" i="17"/>
  <c r="AP124" i="17"/>
  <c r="AL125" i="17"/>
  <c r="AM125" i="17"/>
  <c r="AN125" i="17"/>
  <c r="AO125" i="17"/>
  <c r="AP125" i="17"/>
  <c r="AL126" i="17"/>
  <c r="AM126" i="17"/>
  <c r="AN126" i="17"/>
  <c r="AO126" i="17"/>
  <c r="AP126" i="17"/>
  <c r="AL127" i="17"/>
  <c r="AM127" i="17"/>
  <c r="AN127" i="17"/>
  <c r="AO127" i="17"/>
  <c r="AP127" i="17"/>
  <c r="AL128" i="17"/>
  <c r="AM128" i="17"/>
  <c r="AN128" i="17"/>
  <c r="AO128" i="17"/>
  <c r="AP128" i="17"/>
  <c r="AL129" i="17"/>
  <c r="AM129" i="17"/>
  <c r="AN129" i="17"/>
  <c r="AO129" i="17"/>
  <c r="AP129" i="17"/>
  <c r="AL130" i="17"/>
  <c r="AM130" i="17"/>
  <c r="AN130" i="17"/>
  <c r="AO130" i="17"/>
  <c r="AP130" i="17"/>
  <c r="AL131" i="17"/>
  <c r="AM131" i="17"/>
  <c r="AN131" i="17"/>
  <c r="AO131" i="17"/>
  <c r="AP131" i="17"/>
  <c r="AL132" i="17"/>
  <c r="AM132" i="17"/>
  <c r="AN132" i="17"/>
  <c r="AO132" i="17"/>
  <c r="AP132" i="17"/>
  <c r="AL133" i="17"/>
  <c r="AM133" i="17"/>
  <c r="AN133" i="17"/>
  <c r="AO133" i="17"/>
  <c r="AP133" i="17"/>
  <c r="AL134" i="17"/>
  <c r="AM134" i="17"/>
  <c r="AN134" i="17"/>
  <c r="AO134" i="17"/>
  <c r="AP134" i="17"/>
  <c r="AL135" i="17"/>
  <c r="AM135" i="17"/>
  <c r="AN135" i="17"/>
  <c r="AO135" i="17"/>
  <c r="AP135" i="17"/>
  <c r="AL136" i="17"/>
  <c r="AM136" i="17"/>
  <c r="AN136" i="17"/>
  <c r="AO136" i="17"/>
  <c r="AP136" i="17"/>
  <c r="AL137" i="17"/>
  <c r="AM137" i="17"/>
  <c r="AN137" i="17"/>
  <c r="AO137" i="17"/>
  <c r="AP137" i="17"/>
  <c r="AL138" i="17"/>
  <c r="AM138" i="17"/>
  <c r="AN138" i="17"/>
  <c r="AO138" i="17"/>
  <c r="AP138" i="17"/>
  <c r="AL139" i="17"/>
  <c r="AM139" i="17"/>
  <c r="AN139" i="17"/>
  <c r="AO139" i="17"/>
  <c r="AP139" i="17"/>
  <c r="AL140" i="17"/>
  <c r="AM140" i="17"/>
  <c r="AN140" i="17"/>
  <c r="AO140" i="17"/>
  <c r="AP140" i="17"/>
  <c r="AL141" i="17"/>
  <c r="AM141" i="17"/>
  <c r="AN141" i="17"/>
  <c r="AO141" i="17"/>
  <c r="AP141" i="17"/>
  <c r="AL142" i="17"/>
  <c r="AM142" i="17"/>
  <c r="AN142" i="17"/>
  <c r="AO142" i="17"/>
  <c r="AP142" i="17"/>
  <c r="AL143" i="17"/>
  <c r="AM143" i="17"/>
  <c r="AN143" i="17"/>
  <c r="AO143" i="17"/>
  <c r="AP143" i="17"/>
  <c r="AL144" i="17"/>
  <c r="AM144" i="17"/>
  <c r="AN144" i="17"/>
  <c r="AO144" i="17"/>
  <c r="AP144" i="17"/>
  <c r="AL145" i="17"/>
  <c r="AM145" i="17"/>
  <c r="AN145" i="17"/>
  <c r="AO145" i="17"/>
  <c r="AP145" i="17"/>
  <c r="AL146" i="17"/>
  <c r="AM146" i="17"/>
  <c r="AN146" i="17"/>
  <c r="AO146" i="17"/>
  <c r="AP146" i="17"/>
  <c r="AL147" i="17"/>
  <c r="AM147" i="17"/>
  <c r="AN147" i="17"/>
  <c r="AO147" i="17"/>
  <c r="AP147" i="17"/>
  <c r="AL148" i="17"/>
  <c r="AM148" i="17"/>
  <c r="AN148" i="17"/>
  <c r="AO148" i="17"/>
  <c r="AP148" i="17"/>
  <c r="AL149" i="17"/>
  <c r="AM149" i="17"/>
  <c r="AN149" i="17"/>
  <c r="AO149" i="17"/>
  <c r="AP149" i="17"/>
  <c r="AL150" i="17"/>
  <c r="AM150" i="17"/>
  <c r="AN150" i="17"/>
  <c r="AO150" i="17"/>
  <c r="AP150" i="17"/>
  <c r="AL151" i="17"/>
  <c r="AM151" i="17"/>
  <c r="AN151" i="17"/>
  <c r="AO151" i="17"/>
  <c r="AP151" i="17"/>
  <c r="AL152" i="17"/>
  <c r="AM152" i="17"/>
  <c r="AN152" i="17"/>
  <c r="AO152" i="17"/>
  <c r="AP152" i="17"/>
  <c r="AL153" i="17"/>
  <c r="AM153" i="17"/>
  <c r="AN153" i="17"/>
  <c r="AO153" i="17"/>
  <c r="AP153" i="17"/>
  <c r="AL154" i="17"/>
  <c r="AM154" i="17"/>
  <c r="AN154" i="17"/>
  <c r="AO154" i="17"/>
  <c r="AP154" i="17"/>
  <c r="AL155" i="17"/>
  <c r="AM155" i="17"/>
  <c r="AN155" i="17"/>
  <c r="AO155" i="17"/>
  <c r="AP155" i="17"/>
  <c r="AL156" i="17"/>
  <c r="AM156" i="17"/>
  <c r="AN156" i="17"/>
  <c r="AO156" i="17"/>
  <c r="AP156" i="17"/>
  <c r="AL157" i="17"/>
  <c r="AM157" i="17"/>
  <c r="AN157" i="17"/>
  <c r="AO157" i="17"/>
  <c r="AP157" i="17"/>
  <c r="AL158" i="17"/>
  <c r="AM158" i="17"/>
  <c r="AN158" i="17"/>
  <c r="AO158" i="17"/>
  <c r="AP158" i="17"/>
  <c r="AL159" i="17"/>
  <c r="AM159" i="17"/>
  <c r="AN159" i="17"/>
  <c r="AO159" i="17"/>
  <c r="AP159" i="17"/>
  <c r="AL160" i="17"/>
  <c r="AM160" i="17"/>
  <c r="AN160" i="17"/>
  <c r="AO160" i="17"/>
  <c r="AP160" i="17"/>
  <c r="AL161" i="17"/>
  <c r="AM161" i="17"/>
  <c r="AN161" i="17"/>
  <c r="AO161" i="17"/>
  <c r="AP161" i="17"/>
  <c r="AL162" i="17"/>
  <c r="AM162" i="17"/>
  <c r="AN162" i="17"/>
  <c r="AO162" i="17"/>
  <c r="AP162" i="17"/>
  <c r="AL163" i="17"/>
  <c r="AM163" i="17"/>
  <c r="AN163" i="17"/>
  <c r="AO163" i="17"/>
  <c r="AP163" i="17"/>
  <c r="AL164" i="17"/>
  <c r="AM164" i="17"/>
  <c r="AN164" i="17"/>
  <c r="AO164" i="17"/>
  <c r="AP164" i="17"/>
  <c r="AL165" i="17"/>
  <c r="AM165" i="17"/>
  <c r="AN165" i="17"/>
  <c r="AO165" i="17"/>
  <c r="AP165" i="17"/>
  <c r="AL166" i="17"/>
  <c r="AM166" i="17"/>
  <c r="AN166" i="17"/>
  <c r="AO166" i="17"/>
  <c r="AP166" i="17"/>
  <c r="AL167" i="17"/>
  <c r="AM167" i="17"/>
  <c r="AN167" i="17"/>
  <c r="AO167" i="17"/>
  <c r="AP167" i="17"/>
  <c r="AL168" i="17"/>
  <c r="AM168" i="17"/>
  <c r="AN168" i="17"/>
  <c r="AO168" i="17"/>
  <c r="AP168" i="17"/>
  <c r="AL169" i="17"/>
  <c r="AM169" i="17"/>
  <c r="AN169" i="17"/>
  <c r="AO169" i="17"/>
  <c r="AP169" i="17"/>
  <c r="AL170" i="17"/>
  <c r="AM170" i="17"/>
  <c r="AN170" i="17"/>
  <c r="AO170" i="17"/>
  <c r="AP170" i="17"/>
  <c r="AL171" i="17"/>
  <c r="AM171" i="17"/>
  <c r="AN171" i="17"/>
  <c r="AO171" i="17"/>
  <c r="AP171" i="17"/>
  <c r="AL172" i="17"/>
  <c r="AM172" i="17"/>
  <c r="AN172" i="17"/>
  <c r="AO172" i="17"/>
  <c r="AP172" i="17"/>
  <c r="AL173" i="17"/>
  <c r="AM173" i="17"/>
  <c r="AN173" i="17"/>
  <c r="AO173" i="17"/>
  <c r="AP173" i="17"/>
  <c r="AL174" i="17"/>
  <c r="AM174" i="17"/>
  <c r="AN174" i="17"/>
  <c r="AO174" i="17"/>
  <c r="AP174" i="17"/>
  <c r="AL175" i="17"/>
  <c r="AM175" i="17"/>
  <c r="AN175" i="17"/>
  <c r="AO175" i="17"/>
  <c r="AP175" i="17"/>
  <c r="AL176" i="17"/>
  <c r="AM176" i="17"/>
  <c r="AN176" i="17"/>
  <c r="AO176" i="17"/>
  <c r="AP176" i="17"/>
  <c r="AL177" i="17"/>
  <c r="AM177" i="17"/>
  <c r="AN177" i="17"/>
  <c r="AO177" i="17"/>
  <c r="AP177" i="17"/>
  <c r="AL178" i="17"/>
  <c r="AM178" i="17"/>
  <c r="AN178" i="17"/>
  <c r="AO178" i="17"/>
  <c r="AP178" i="17"/>
  <c r="AL179" i="17"/>
  <c r="AM179" i="17"/>
  <c r="AN179" i="17"/>
  <c r="AO179" i="17"/>
  <c r="AP179" i="17"/>
  <c r="AL180" i="17"/>
  <c r="AM180" i="17"/>
  <c r="AN180" i="17"/>
  <c r="AO180" i="17"/>
  <c r="AP180" i="17"/>
  <c r="AL181" i="17"/>
  <c r="AM181" i="17"/>
  <c r="AN181" i="17"/>
  <c r="AO181" i="17"/>
  <c r="AP181" i="17"/>
  <c r="AL182" i="17"/>
  <c r="AM182" i="17"/>
  <c r="AN182" i="17"/>
  <c r="AO182" i="17"/>
  <c r="AP182" i="17"/>
  <c r="AL183" i="17"/>
  <c r="AM183" i="17"/>
  <c r="AN183" i="17"/>
  <c r="AO183" i="17"/>
  <c r="AP183" i="17"/>
  <c r="AL184" i="17"/>
  <c r="AM184" i="17"/>
  <c r="AN184" i="17"/>
  <c r="AO184" i="17"/>
  <c r="AP184" i="17"/>
  <c r="AL185" i="17"/>
  <c r="AM185" i="17"/>
  <c r="AN185" i="17"/>
  <c r="AO185" i="17"/>
  <c r="AP185" i="17"/>
  <c r="AL186" i="17"/>
  <c r="AM186" i="17"/>
  <c r="AN186" i="17"/>
  <c r="AO186" i="17"/>
  <c r="AP186" i="17"/>
  <c r="AL187" i="17"/>
  <c r="AM187" i="17"/>
  <c r="AN187" i="17"/>
  <c r="AO187" i="17"/>
  <c r="AP187" i="17"/>
  <c r="AM4" i="17"/>
  <c r="AO4" i="17"/>
  <c r="AL4" i="17"/>
  <c r="T4" i="17"/>
  <c r="U4" i="17"/>
  <c r="V4" i="17"/>
  <c r="W4" i="17"/>
  <c r="X4" i="17"/>
  <c r="AT4" i="17" l="1"/>
  <c r="AX4" i="17"/>
  <c r="AV4" i="17"/>
  <c r="S4" i="17"/>
  <c r="AW4" i="17" s="1"/>
  <c r="M4" i="17"/>
  <c r="AK6" i="17"/>
  <c r="AK7" i="17"/>
  <c r="AK8" i="17"/>
  <c r="AK9" i="17"/>
  <c r="AK10" i="17"/>
  <c r="AK11" i="17"/>
  <c r="AK12" i="17"/>
  <c r="AK13" i="17"/>
  <c r="AK14" i="17"/>
  <c r="AK15" i="17"/>
  <c r="AK16" i="17"/>
  <c r="AK17" i="17"/>
  <c r="AK18" i="17"/>
  <c r="AK19" i="17"/>
  <c r="AK20" i="17"/>
  <c r="AK21" i="17"/>
  <c r="AK22" i="17"/>
  <c r="AK23" i="17"/>
  <c r="AK24" i="17"/>
  <c r="AK25" i="17"/>
  <c r="AK26" i="17"/>
  <c r="AK27" i="17"/>
  <c r="AK28" i="17"/>
  <c r="AK29" i="17"/>
  <c r="AK30" i="17"/>
  <c r="AK31" i="17"/>
  <c r="AK32" i="17"/>
  <c r="AK33" i="17"/>
  <c r="AK34" i="17"/>
  <c r="AK35" i="17"/>
  <c r="AK36" i="17"/>
  <c r="AK37" i="17"/>
  <c r="AK38" i="17"/>
  <c r="AK39" i="17"/>
  <c r="AK40" i="17"/>
  <c r="AK41" i="17"/>
  <c r="AK42" i="17"/>
  <c r="AK43" i="17"/>
  <c r="AK44" i="17"/>
  <c r="AK45" i="17"/>
  <c r="AK46" i="17"/>
  <c r="AK47" i="17"/>
  <c r="AK48" i="17"/>
  <c r="AK49" i="17"/>
  <c r="AK50" i="17"/>
  <c r="AK51" i="17"/>
  <c r="AK52" i="17"/>
  <c r="AK53" i="17"/>
  <c r="AK54" i="17"/>
  <c r="AK55" i="17"/>
  <c r="AK56" i="17"/>
  <c r="AK57" i="17"/>
  <c r="AK58" i="17"/>
  <c r="AK59" i="17"/>
  <c r="AK60" i="17"/>
  <c r="AK61" i="17"/>
  <c r="AK62" i="17"/>
  <c r="AK63" i="17"/>
  <c r="AK64" i="17"/>
  <c r="AK65" i="17"/>
  <c r="AK66" i="17"/>
  <c r="AK67" i="17"/>
  <c r="AK68" i="17"/>
  <c r="AK69" i="17"/>
  <c r="AK70" i="17"/>
  <c r="AK71" i="17"/>
  <c r="AK72" i="17"/>
  <c r="AK73" i="17"/>
  <c r="AK74" i="17"/>
  <c r="AK75" i="17"/>
  <c r="AK76" i="17"/>
  <c r="AK77" i="17"/>
  <c r="AK78" i="17"/>
  <c r="AK79" i="17"/>
  <c r="AK80" i="17"/>
  <c r="AK81" i="17"/>
  <c r="AK82" i="17"/>
  <c r="AK83" i="17"/>
  <c r="AK84" i="17"/>
  <c r="AK85" i="17"/>
  <c r="AK86" i="17"/>
  <c r="AK87" i="17"/>
  <c r="AK88" i="17"/>
  <c r="AK89" i="17"/>
  <c r="AK90" i="17"/>
  <c r="AK91" i="17"/>
  <c r="AK92" i="17"/>
  <c r="AK93" i="17"/>
  <c r="AK94" i="17"/>
  <c r="AK95" i="17"/>
  <c r="AK96" i="17"/>
  <c r="AK97" i="17"/>
  <c r="AK98" i="17"/>
  <c r="AK99" i="17"/>
  <c r="AK100" i="17"/>
  <c r="AK101" i="17"/>
  <c r="AK102" i="17"/>
  <c r="AK103" i="17"/>
  <c r="AK104" i="17"/>
  <c r="AK105" i="17"/>
  <c r="AK106" i="17"/>
  <c r="AK107" i="17"/>
  <c r="AK108" i="17"/>
  <c r="AK109" i="17"/>
  <c r="AK110" i="17"/>
  <c r="AK111" i="17"/>
  <c r="AK112" i="17"/>
  <c r="AK113" i="17"/>
  <c r="AK114" i="17"/>
  <c r="AK115" i="17"/>
  <c r="AK116" i="17"/>
  <c r="AK117" i="17"/>
  <c r="AK118" i="17"/>
  <c r="AK119" i="17"/>
  <c r="AK120" i="17"/>
  <c r="AK121" i="17"/>
  <c r="AK122" i="17"/>
  <c r="AK123" i="17"/>
  <c r="AK124" i="17"/>
  <c r="AK125" i="17"/>
  <c r="AK126" i="17"/>
  <c r="AK127" i="17"/>
  <c r="AK128" i="17"/>
  <c r="AK129" i="17"/>
  <c r="AK130" i="17"/>
  <c r="AK131" i="17"/>
  <c r="AK132" i="17"/>
  <c r="AK133" i="17"/>
  <c r="AK134" i="17"/>
  <c r="AK135" i="17"/>
  <c r="AK136" i="17"/>
  <c r="AK137" i="17"/>
  <c r="AK138" i="17"/>
  <c r="AK139" i="17"/>
  <c r="AK140" i="17"/>
  <c r="AK141" i="17"/>
  <c r="AK142" i="17"/>
  <c r="AK143" i="17"/>
  <c r="AK144" i="17"/>
  <c r="AK145" i="17"/>
  <c r="AK146" i="17"/>
  <c r="AK147" i="17"/>
  <c r="AK148" i="17"/>
  <c r="AK149" i="17"/>
  <c r="AK150" i="17"/>
  <c r="AK151" i="17"/>
  <c r="AK152" i="17"/>
  <c r="AK153" i="17"/>
  <c r="AK154" i="17"/>
  <c r="AK155" i="17"/>
  <c r="AK156" i="17"/>
  <c r="AK157" i="17"/>
  <c r="AK158" i="17"/>
  <c r="AK159" i="17"/>
  <c r="AK160" i="17"/>
  <c r="AK161" i="17"/>
  <c r="AK162" i="17"/>
  <c r="AK163" i="17"/>
  <c r="AK164" i="17"/>
  <c r="AK165" i="17"/>
  <c r="AK166" i="17"/>
  <c r="AK167" i="17"/>
  <c r="AK168" i="17"/>
  <c r="AK169" i="17"/>
  <c r="AK170" i="17"/>
  <c r="AK171" i="17"/>
  <c r="AK172" i="17"/>
  <c r="AK173" i="17"/>
  <c r="AK174" i="17"/>
  <c r="AK175" i="17"/>
  <c r="AK176" i="17"/>
  <c r="AK177" i="17"/>
  <c r="AK178" i="17"/>
  <c r="AK179" i="17"/>
  <c r="AK180" i="17"/>
  <c r="AK181" i="17"/>
  <c r="AK182" i="17"/>
  <c r="AK183" i="17"/>
  <c r="AK184" i="17"/>
  <c r="AK185" i="17"/>
  <c r="AK186" i="17"/>
  <c r="AK187" i="17"/>
  <c r="AE6" i="17"/>
  <c r="AE7" i="17"/>
  <c r="AE8" i="17"/>
  <c r="AE9" i="17"/>
  <c r="AE10" i="17"/>
  <c r="AE11" i="17"/>
  <c r="AE12" i="17"/>
  <c r="AE13" i="17"/>
  <c r="AE14" i="17"/>
  <c r="AE15" i="17"/>
  <c r="AE16" i="17"/>
  <c r="AE17" i="17"/>
  <c r="AE18" i="17"/>
  <c r="AE19" i="17"/>
  <c r="AE20" i="17"/>
  <c r="AE21" i="17"/>
  <c r="AE22" i="17"/>
  <c r="AE23" i="17"/>
  <c r="AE24" i="17"/>
  <c r="AE25" i="17"/>
  <c r="AE26" i="17"/>
  <c r="AE27" i="17"/>
  <c r="AE28" i="17"/>
  <c r="AE29" i="17"/>
  <c r="AE30" i="17"/>
  <c r="AE31" i="17"/>
  <c r="AE32" i="17"/>
  <c r="AE33" i="17"/>
  <c r="AE34" i="17"/>
  <c r="AE35" i="17"/>
  <c r="AE36" i="17"/>
  <c r="AE37" i="17"/>
  <c r="AE38" i="17"/>
  <c r="AE39" i="17"/>
  <c r="AE40" i="17"/>
  <c r="AE41" i="17"/>
  <c r="AE42" i="17"/>
  <c r="AE43" i="17"/>
  <c r="AE44" i="17"/>
  <c r="AE45" i="17"/>
  <c r="AE46" i="17"/>
  <c r="AE47" i="17"/>
  <c r="AE48" i="17"/>
  <c r="AE49" i="17"/>
  <c r="AE50" i="17"/>
  <c r="AE51" i="17"/>
  <c r="AE52" i="17"/>
  <c r="AE53" i="17"/>
  <c r="AE54" i="17"/>
  <c r="AE55" i="17"/>
  <c r="AE56" i="17"/>
  <c r="AE57" i="17"/>
  <c r="AE58" i="17"/>
  <c r="AE59" i="17"/>
  <c r="AE60" i="17"/>
  <c r="AE61" i="17"/>
  <c r="AE62" i="17"/>
  <c r="AE63" i="17"/>
  <c r="AE64" i="17"/>
  <c r="AE65" i="17"/>
  <c r="AE66" i="17"/>
  <c r="AE67" i="17"/>
  <c r="AE68" i="17"/>
  <c r="AE69" i="17"/>
  <c r="AE70" i="17"/>
  <c r="AE71" i="17"/>
  <c r="AE72" i="17"/>
  <c r="AE73" i="17"/>
  <c r="AE74" i="17"/>
  <c r="AE75" i="17"/>
  <c r="AE76" i="17"/>
  <c r="AE77" i="17"/>
  <c r="AE78" i="17"/>
  <c r="AE79" i="17"/>
  <c r="AE80" i="17"/>
  <c r="AE81" i="17"/>
  <c r="AE82" i="17"/>
  <c r="AE83" i="17"/>
  <c r="AE84" i="17"/>
  <c r="AE85" i="17"/>
  <c r="AE86" i="17"/>
  <c r="AE87" i="17"/>
  <c r="AE88" i="17"/>
  <c r="AE89" i="17"/>
  <c r="AE90" i="17"/>
  <c r="AE91" i="17"/>
  <c r="AE92" i="17"/>
  <c r="AE93" i="17"/>
  <c r="AE94" i="17"/>
  <c r="AE95" i="17"/>
  <c r="AE96" i="17"/>
  <c r="AE97" i="17"/>
  <c r="AE98" i="17"/>
  <c r="AE99" i="17"/>
  <c r="AE100" i="17"/>
  <c r="AE101" i="17"/>
  <c r="AE102" i="17"/>
  <c r="AE103" i="17"/>
  <c r="AE104" i="17"/>
  <c r="AE105" i="17"/>
  <c r="AE106" i="17"/>
  <c r="AE107" i="17"/>
  <c r="AE108" i="17"/>
  <c r="AE109" i="17"/>
  <c r="AE110" i="17"/>
  <c r="AE111" i="17"/>
  <c r="AE112" i="17"/>
  <c r="AE113" i="17"/>
  <c r="AE114" i="17"/>
  <c r="AE115" i="17"/>
  <c r="AE116" i="17"/>
  <c r="AE117" i="17"/>
  <c r="AE118" i="17"/>
  <c r="AE119" i="17"/>
  <c r="AE120" i="17"/>
  <c r="AE121" i="17"/>
  <c r="AE122" i="17"/>
  <c r="AE123" i="17"/>
  <c r="AE124" i="17"/>
  <c r="AE125" i="17"/>
  <c r="AE126" i="17"/>
  <c r="AE127" i="17"/>
  <c r="AE128" i="17"/>
  <c r="AE129" i="17"/>
  <c r="AE130" i="17"/>
  <c r="AE131" i="17"/>
  <c r="AE132" i="17"/>
  <c r="AE133" i="17"/>
  <c r="AE134" i="17"/>
  <c r="AE135" i="17"/>
  <c r="AE136" i="17"/>
  <c r="AE137" i="17"/>
  <c r="AE138" i="17"/>
  <c r="AE139" i="17"/>
  <c r="AE140" i="17"/>
  <c r="AE141" i="17"/>
  <c r="AE142" i="17"/>
  <c r="AE143" i="17"/>
  <c r="AE144" i="17"/>
  <c r="AE145" i="17"/>
  <c r="AE146" i="17"/>
  <c r="AE147" i="17"/>
  <c r="AE148" i="17"/>
  <c r="AE149" i="17"/>
  <c r="AE150" i="17"/>
  <c r="AE151" i="17"/>
  <c r="AE152" i="17"/>
  <c r="AE153" i="17"/>
  <c r="AE154" i="17"/>
  <c r="AE155" i="17"/>
  <c r="AE156" i="17"/>
  <c r="AE157" i="17"/>
  <c r="AE158" i="17"/>
  <c r="AE159" i="17"/>
  <c r="AE160" i="17"/>
  <c r="AE161" i="17"/>
  <c r="AE162" i="17"/>
  <c r="AE163" i="17"/>
  <c r="AE164" i="17"/>
  <c r="AE165" i="17"/>
  <c r="AE166" i="17"/>
  <c r="AE167" i="17"/>
  <c r="AE168" i="17"/>
  <c r="AE169" i="17"/>
  <c r="AE170" i="17"/>
  <c r="AE171" i="17"/>
  <c r="AE172" i="17"/>
  <c r="AE173" i="17"/>
  <c r="AE174" i="17"/>
  <c r="AE175" i="17"/>
  <c r="AE176" i="17"/>
  <c r="AE177" i="17"/>
  <c r="AE178" i="17"/>
  <c r="AE179" i="17"/>
  <c r="AE180" i="17"/>
  <c r="AE181" i="17"/>
  <c r="AE182" i="17"/>
  <c r="AE183" i="17"/>
  <c r="AE184" i="17"/>
  <c r="AE185" i="17"/>
  <c r="AE186" i="17"/>
  <c r="AE187" i="17"/>
  <c r="S6" i="17"/>
  <c r="S7" i="17"/>
  <c r="S8" i="17"/>
  <c r="S9" i="17"/>
  <c r="S10" i="17"/>
  <c r="S11" i="17"/>
  <c r="S12" i="17"/>
  <c r="S13" i="17"/>
  <c r="S14" i="17"/>
  <c r="S15" i="17"/>
  <c r="S16" i="17"/>
  <c r="S17" i="17"/>
  <c r="S18" i="17"/>
  <c r="S19" i="17"/>
  <c r="S20" i="17"/>
  <c r="S21" i="17"/>
  <c r="S22" i="17"/>
  <c r="S23" i="17"/>
  <c r="S24" i="17"/>
  <c r="S25" i="17"/>
  <c r="S26" i="17"/>
  <c r="S27" i="17"/>
  <c r="S28" i="17"/>
  <c r="S29" i="17"/>
  <c r="S30" i="17"/>
  <c r="S31" i="17"/>
  <c r="S32" i="17"/>
  <c r="S33" i="17"/>
  <c r="S34" i="17"/>
  <c r="S35" i="17"/>
  <c r="S36" i="17"/>
  <c r="S37" i="17"/>
  <c r="S38" i="17"/>
  <c r="S39" i="17"/>
  <c r="S40" i="17"/>
  <c r="S41" i="17"/>
  <c r="S42" i="17"/>
  <c r="S43" i="17"/>
  <c r="S44" i="17"/>
  <c r="S45" i="17"/>
  <c r="S46" i="17"/>
  <c r="S47" i="17"/>
  <c r="S48" i="17"/>
  <c r="S49" i="17"/>
  <c r="S50" i="17"/>
  <c r="S51" i="17"/>
  <c r="S52" i="17"/>
  <c r="S53" i="17"/>
  <c r="S54" i="17"/>
  <c r="S55" i="17"/>
  <c r="S56" i="17"/>
  <c r="S57" i="17"/>
  <c r="S58" i="17"/>
  <c r="S59" i="17"/>
  <c r="S60" i="17"/>
  <c r="S61" i="17"/>
  <c r="S62" i="17"/>
  <c r="S63" i="17"/>
  <c r="S64" i="17"/>
  <c r="S65" i="17"/>
  <c r="S66" i="17"/>
  <c r="S67" i="17"/>
  <c r="S68" i="17"/>
  <c r="S69" i="17"/>
  <c r="S70" i="17"/>
  <c r="S71" i="17"/>
  <c r="S72" i="17"/>
  <c r="S73" i="17"/>
  <c r="S74" i="17"/>
  <c r="S75" i="17"/>
  <c r="S76" i="17"/>
  <c r="S77" i="17"/>
  <c r="S78" i="17"/>
  <c r="S79" i="17"/>
  <c r="S80" i="17"/>
  <c r="S81" i="17"/>
  <c r="S82" i="17"/>
  <c r="S83" i="17"/>
  <c r="S84" i="17"/>
  <c r="S85" i="17"/>
  <c r="S86" i="17"/>
  <c r="S87" i="17"/>
  <c r="S88" i="17"/>
  <c r="S89" i="17"/>
  <c r="S90" i="17"/>
  <c r="S91" i="17"/>
  <c r="S92" i="17"/>
  <c r="S93" i="17"/>
  <c r="S94" i="17"/>
  <c r="S95" i="17"/>
  <c r="S96" i="17"/>
  <c r="S97" i="17"/>
  <c r="S98" i="17"/>
  <c r="S99" i="17"/>
  <c r="S100" i="17"/>
  <c r="S101" i="17"/>
  <c r="S102" i="17"/>
  <c r="S103" i="17"/>
  <c r="S104" i="17"/>
  <c r="S105" i="17"/>
  <c r="S106" i="17"/>
  <c r="S107" i="17"/>
  <c r="S108" i="17"/>
  <c r="S109" i="17"/>
  <c r="S110" i="17"/>
  <c r="S111" i="17"/>
  <c r="S112" i="17"/>
  <c r="S113" i="17"/>
  <c r="S114" i="17"/>
  <c r="S115" i="17"/>
  <c r="S116" i="17"/>
  <c r="S117" i="17"/>
  <c r="S118" i="17"/>
  <c r="S119" i="17"/>
  <c r="S120" i="17"/>
  <c r="S121" i="17"/>
  <c r="S122" i="17"/>
  <c r="S123" i="17"/>
  <c r="S124" i="17"/>
  <c r="S125" i="17"/>
  <c r="S126" i="17"/>
  <c r="S127" i="17"/>
  <c r="S128" i="17"/>
  <c r="S129" i="17"/>
  <c r="S130" i="17"/>
  <c r="S131" i="17"/>
  <c r="S132" i="17"/>
  <c r="S133" i="17"/>
  <c r="S134" i="17"/>
  <c r="S135" i="17"/>
  <c r="S136" i="17"/>
  <c r="S137" i="17"/>
  <c r="S138" i="17"/>
  <c r="S139" i="17"/>
  <c r="S140" i="17"/>
  <c r="S141" i="17"/>
  <c r="S142" i="17"/>
  <c r="S143" i="17"/>
  <c r="S144" i="17"/>
  <c r="S145" i="17"/>
  <c r="S146" i="17"/>
  <c r="S147" i="17"/>
  <c r="S148" i="17"/>
  <c r="S149" i="17"/>
  <c r="S150" i="17"/>
  <c r="S151" i="17"/>
  <c r="S152" i="17"/>
  <c r="S153" i="17"/>
  <c r="S154" i="17"/>
  <c r="S155" i="17"/>
  <c r="S156" i="17"/>
  <c r="S157" i="17"/>
  <c r="S158" i="17"/>
  <c r="S159" i="17"/>
  <c r="S160" i="17"/>
  <c r="S161" i="17"/>
  <c r="S162" i="17"/>
  <c r="S163" i="17"/>
  <c r="S164" i="17"/>
  <c r="S165" i="17"/>
  <c r="S166" i="17"/>
  <c r="S167" i="17"/>
  <c r="S168" i="17"/>
  <c r="S169" i="17"/>
  <c r="S170" i="17"/>
  <c r="S171" i="17"/>
  <c r="S172" i="17"/>
  <c r="S173" i="17"/>
  <c r="S174" i="17"/>
  <c r="S175" i="17"/>
  <c r="S176" i="17"/>
  <c r="S177" i="17"/>
  <c r="S178" i="17"/>
  <c r="S179" i="17"/>
  <c r="S180" i="17"/>
  <c r="S181" i="17"/>
  <c r="S182" i="17"/>
  <c r="S183" i="17"/>
  <c r="S184" i="17"/>
  <c r="S185" i="17"/>
  <c r="S186" i="17"/>
  <c r="S187" i="17"/>
  <c r="AK5" i="17"/>
  <c r="AE5" i="17"/>
  <c r="Y4" i="17" l="1"/>
  <c r="AT124" i="17"/>
  <c r="AQ124" i="17"/>
  <c r="AT26" i="17"/>
  <c r="AQ26" i="17"/>
  <c r="AR26" i="17" s="1"/>
  <c r="AT25" i="17"/>
  <c r="AQ25" i="17"/>
  <c r="AR25" i="17" s="1"/>
  <c r="AT136" i="17"/>
  <c r="AQ136" i="17"/>
  <c r="AR136" i="17" s="1"/>
  <c r="AT10" i="17"/>
  <c r="AQ10" i="17"/>
  <c r="AR10" i="17" s="1"/>
  <c r="AT23" i="17"/>
  <c r="AQ23" i="17"/>
  <c r="AR23" i="17" s="1"/>
  <c r="AT148" i="17"/>
  <c r="AQ148" i="17"/>
  <c r="AR148" i="17" s="1"/>
  <c r="AT36" i="17"/>
  <c r="AQ36" i="17"/>
  <c r="AR36" i="17" s="1"/>
  <c r="AT133" i="17"/>
  <c r="AQ133" i="17"/>
  <c r="AR133" i="17" s="1"/>
  <c r="AT63" i="17"/>
  <c r="AQ63" i="17"/>
  <c r="AR63" i="17" s="1"/>
  <c r="AT174" i="17"/>
  <c r="AQ174" i="17"/>
  <c r="AR174" i="17" s="1"/>
  <c r="AT118" i="17"/>
  <c r="AQ118" i="17"/>
  <c r="AR118" i="17" s="1"/>
  <c r="AT62" i="17"/>
  <c r="AQ62" i="17"/>
  <c r="AR62" i="17" s="1"/>
  <c r="AT48" i="17"/>
  <c r="AQ48" i="17"/>
  <c r="AR48" i="17" s="1"/>
  <c r="AT47" i="17"/>
  <c r="AQ47" i="17"/>
  <c r="AR47" i="17" s="1"/>
  <c r="AT152" i="17"/>
  <c r="AQ152" i="17"/>
  <c r="AR152" i="17" s="1"/>
  <c r="AT96" i="17"/>
  <c r="AQ96" i="17"/>
  <c r="AR96" i="17" s="1"/>
  <c r="AT165" i="17"/>
  <c r="AQ165" i="17"/>
  <c r="AR165" i="17" s="1"/>
  <c r="AT39" i="17"/>
  <c r="AQ39" i="17"/>
  <c r="AR39" i="17" s="1"/>
  <c r="AT150" i="17"/>
  <c r="AQ150" i="17"/>
  <c r="AR150" i="17" s="1"/>
  <c r="AT66" i="17"/>
  <c r="AQ66" i="17"/>
  <c r="AR66" i="17" s="1"/>
  <c r="AT107" i="17"/>
  <c r="AQ107" i="17"/>
  <c r="AR107" i="17" s="1"/>
  <c r="AT37" i="17"/>
  <c r="AQ37" i="17"/>
  <c r="AR37" i="17" s="1"/>
  <c r="AT106" i="17"/>
  <c r="AQ106" i="17"/>
  <c r="AR106" i="17" s="1"/>
  <c r="AT92" i="17"/>
  <c r="AQ92" i="17"/>
  <c r="AR92" i="17" s="1"/>
  <c r="AT161" i="17"/>
  <c r="AQ161" i="17"/>
  <c r="AR161" i="17" s="1"/>
  <c r="AT49" i="17"/>
  <c r="AQ49" i="17"/>
  <c r="AR49" i="17" s="1"/>
  <c r="AT160" i="17"/>
  <c r="AQ160" i="17"/>
  <c r="AR160" i="17" s="1"/>
  <c r="AT104" i="17"/>
  <c r="AQ104" i="17"/>
  <c r="AR104" i="17" s="1"/>
  <c r="AT6" i="17"/>
  <c r="AQ6" i="17"/>
  <c r="AR6" i="17" s="1"/>
  <c r="AT173" i="17"/>
  <c r="AQ173" i="17"/>
  <c r="AR173" i="17" s="1"/>
  <c r="AT117" i="17"/>
  <c r="AQ117" i="17"/>
  <c r="AR117" i="17" s="1"/>
  <c r="AT186" i="17"/>
  <c r="AQ186" i="17"/>
  <c r="AR186" i="17" s="1"/>
  <c r="AT172" i="17"/>
  <c r="AQ172" i="17"/>
  <c r="AR172" i="17" s="1"/>
  <c r="AT158" i="17"/>
  <c r="AQ158" i="17"/>
  <c r="AR158" i="17" s="1"/>
  <c r="AT144" i="17"/>
  <c r="AQ144" i="17"/>
  <c r="AR144" i="17" s="1"/>
  <c r="AT130" i="17"/>
  <c r="AQ130" i="17"/>
  <c r="AR130" i="17" s="1"/>
  <c r="AT116" i="17"/>
  <c r="AQ116" i="17"/>
  <c r="AR116" i="17" s="1"/>
  <c r="AT102" i="17"/>
  <c r="AQ102" i="17"/>
  <c r="AR102" i="17" s="1"/>
  <c r="AT88" i="17"/>
  <c r="AQ88" i="17"/>
  <c r="AR88" i="17" s="1"/>
  <c r="AT74" i="17"/>
  <c r="AQ74" i="17"/>
  <c r="AR74" i="17" s="1"/>
  <c r="AT60" i="17"/>
  <c r="AQ60" i="17"/>
  <c r="AR60" i="17" s="1"/>
  <c r="AT46" i="17"/>
  <c r="AQ46" i="17"/>
  <c r="AR46" i="17" s="1"/>
  <c r="AT32" i="17"/>
  <c r="AQ32" i="17"/>
  <c r="AR32" i="17" s="1"/>
  <c r="AT18" i="17"/>
  <c r="AQ18" i="17"/>
  <c r="AR18" i="17" s="1"/>
  <c r="AR124" i="17"/>
  <c r="AT110" i="17"/>
  <c r="AQ110" i="17"/>
  <c r="AR110" i="17" s="1"/>
  <c r="AT82" i="17"/>
  <c r="AQ82" i="17"/>
  <c r="AR82" i="17" s="1"/>
  <c r="AT151" i="17"/>
  <c r="AQ151" i="17"/>
  <c r="AR151" i="17" s="1"/>
  <c r="AT53" i="17"/>
  <c r="AQ53" i="17"/>
  <c r="AR53" i="17" s="1"/>
  <c r="AT38" i="17"/>
  <c r="AQ38" i="17"/>
  <c r="AR38" i="17" s="1"/>
  <c r="AT149" i="17"/>
  <c r="AQ149" i="17"/>
  <c r="AR149" i="17" s="1"/>
  <c r="AT79" i="17"/>
  <c r="AQ79" i="17"/>
  <c r="AR79" i="17" s="1"/>
  <c r="AT176" i="17"/>
  <c r="AQ176" i="17"/>
  <c r="AR176" i="17" s="1"/>
  <c r="AT22" i="17"/>
  <c r="AQ22" i="17"/>
  <c r="AR22" i="17" s="1"/>
  <c r="AT119" i="17"/>
  <c r="AQ119" i="17"/>
  <c r="AR119" i="17" s="1"/>
  <c r="AT77" i="17"/>
  <c r="AQ77" i="17"/>
  <c r="AR77" i="17" s="1"/>
  <c r="AT132" i="17"/>
  <c r="AQ132" i="17"/>
  <c r="AR132" i="17" s="1"/>
  <c r="AT76" i="17"/>
  <c r="AQ76" i="17"/>
  <c r="AR76" i="17" s="1"/>
  <c r="AT34" i="17"/>
  <c r="AQ34" i="17"/>
  <c r="AR34" i="17" s="1"/>
  <c r="AT159" i="17"/>
  <c r="AQ159" i="17"/>
  <c r="AR159" i="17" s="1"/>
  <c r="AT131" i="17"/>
  <c r="AQ131" i="17"/>
  <c r="AR131" i="17" s="1"/>
  <c r="AT89" i="17"/>
  <c r="AQ89" i="17"/>
  <c r="AR89" i="17" s="1"/>
  <c r="AT61" i="17"/>
  <c r="AQ61" i="17"/>
  <c r="AR61" i="17" s="1"/>
  <c r="AT33" i="17"/>
  <c r="AQ33" i="17"/>
  <c r="AR33" i="17" s="1"/>
  <c r="AR17" i="17"/>
  <c r="AT185" i="17"/>
  <c r="AQ185" i="17"/>
  <c r="AR185" i="17" s="1"/>
  <c r="AT171" i="17"/>
  <c r="AQ171" i="17"/>
  <c r="AR171" i="17" s="1"/>
  <c r="AT157" i="17"/>
  <c r="AQ157" i="17"/>
  <c r="AR157" i="17" s="1"/>
  <c r="AT143" i="17"/>
  <c r="AQ143" i="17"/>
  <c r="AR143" i="17" s="1"/>
  <c r="AT129" i="17"/>
  <c r="AQ129" i="17"/>
  <c r="AR129" i="17" s="1"/>
  <c r="AT115" i="17"/>
  <c r="AQ115" i="17"/>
  <c r="AR115" i="17" s="1"/>
  <c r="AT101" i="17"/>
  <c r="AQ101" i="17"/>
  <c r="AR101" i="17" s="1"/>
  <c r="AT87" i="17"/>
  <c r="AQ87" i="17"/>
  <c r="AR87" i="17" s="1"/>
  <c r="AT73" i="17"/>
  <c r="AQ73" i="17"/>
  <c r="AR73" i="17" s="1"/>
  <c r="AT59" i="17"/>
  <c r="AQ59" i="17"/>
  <c r="AR59" i="17" s="1"/>
  <c r="AT45" i="17"/>
  <c r="AQ45" i="17"/>
  <c r="AR45" i="17" s="1"/>
  <c r="AT31" i="17"/>
  <c r="AQ31" i="17"/>
  <c r="AR31" i="17" s="1"/>
  <c r="AT17" i="17"/>
  <c r="AQ17" i="17"/>
  <c r="AT166" i="17"/>
  <c r="AQ166" i="17"/>
  <c r="AR166" i="17" s="1"/>
  <c r="AT54" i="17"/>
  <c r="AQ54" i="17"/>
  <c r="AR54" i="17" s="1"/>
  <c r="AT137" i="17"/>
  <c r="AQ137" i="17"/>
  <c r="AR137" i="17" s="1"/>
  <c r="AT109" i="17"/>
  <c r="AQ109" i="17"/>
  <c r="AR109" i="17" s="1"/>
  <c r="AT95" i="17"/>
  <c r="AQ95" i="17"/>
  <c r="AR95" i="17" s="1"/>
  <c r="AT52" i="17"/>
  <c r="AQ52" i="17"/>
  <c r="AR52" i="17" s="1"/>
  <c r="AT135" i="17"/>
  <c r="AQ135" i="17"/>
  <c r="AR135" i="17" s="1"/>
  <c r="AT51" i="17"/>
  <c r="AQ51" i="17"/>
  <c r="AR51" i="17" s="1"/>
  <c r="AT134" i="17"/>
  <c r="AQ134" i="17"/>
  <c r="AR134" i="17" s="1"/>
  <c r="AT64" i="17"/>
  <c r="AQ64" i="17"/>
  <c r="AR64" i="17" s="1"/>
  <c r="AT175" i="17"/>
  <c r="AQ175" i="17"/>
  <c r="AR175" i="17" s="1"/>
  <c r="AT105" i="17"/>
  <c r="AQ105" i="17"/>
  <c r="AR105" i="17" s="1"/>
  <c r="AT91" i="17"/>
  <c r="AQ91" i="17"/>
  <c r="AR91" i="17" s="1"/>
  <c r="AT146" i="17"/>
  <c r="AQ146" i="17"/>
  <c r="AR146" i="17" s="1"/>
  <c r="AT90" i="17"/>
  <c r="AQ90" i="17"/>
  <c r="AR90" i="17" s="1"/>
  <c r="AT20" i="17"/>
  <c r="AQ20" i="17"/>
  <c r="AR20" i="17" s="1"/>
  <c r="AR75" i="17"/>
  <c r="AT187" i="17"/>
  <c r="AQ187" i="17"/>
  <c r="AR187" i="17" s="1"/>
  <c r="AT145" i="17"/>
  <c r="AQ145" i="17"/>
  <c r="AR145" i="17" s="1"/>
  <c r="AT103" i="17"/>
  <c r="AQ103" i="17"/>
  <c r="AR103" i="17" s="1"/>
  <c r="AT75" i="17"/>
  <c r="AQ75" i="17"/>
  <c r="AT19" i="17"/>
  <c r="AQ19" i="17"/>
  <c r="AR19" i="17" s="1"/>
  <c r="AT184" i="17"/>
  <c r="AQ184" i="17"/>
  <c r="AR184" i="17" s="1"/>
  <c r="AT170" i="17"/>
  <c r="AQ170" i="17"/>
  <c r="AR170" i="17" s="1"/>
  <c r="AT156" i="17"/>
  <c r="AQ156" i="17"/>
  <c r="AR156" i="17" s="1"/>
  <c r="AT142" i="17"/>
  <c r="AQ142" i="17"/>
  <c r="AR142" i="17" s="1"/>
  <c r="AT128" i="17"/>
  <c r="AQ128" i="17"/>
  <c r="AR128" i="17" s="1"/>
  <c r="AT114" i="17"/>
  <c r="AQ114" i="17"/>
  <c r="AR114" i="17" s="1"/>
  <c r="AT100" i="17"/>
  <c r="AQ100" i="17"/>
  <c r="AR100" i="17" s="1"/>
  <c r="AT86" i="17"/>
  <c r="AQ86" i="17"/>
  <c r="AR86" i="17" s="1"/>
  <c r="AT72" i="17"/>
  <c r="AQ72" i="17"/>
  <c r="AR72" i="17" s="1"/>
  <c r="AT58" i="17"/>
  <c r="AQ58" i="17"/>
  <c r="AR58" i="17" s="1"/>
  <c r="AT44" i="17"/>
  <c r="AQ44" i="17"/>
  <c r="AR44" i="17" s="1"/>
  <c r="AT30" i="17"/>
  <c r="AQ30" i="17"/>
  <c r="AR30" i="17" s="1"/>
  <c r="AT16" i="17"/>
  <c r="AQ16" i="17"/>
  <c r="AR16" i="17" s="1"/>
  <c r="AT68" i="17"/>
  <c r="AQ68" i="17"/>
  <c r="AR68" i="17" s="1"/>
  <c r="AT179" i="17"/>
  <c r="AQ179" i="17"/>
  <c r="AR179" i="17" s="1"/>
  <c r="AT67" i="17"/>
  <c r="AQ67" i="17"/>
  <c r="AR67" i="17" s="1"/>
  <c r="AT164" i="17"/>
  <c r="AQ164" i="17"/>
  <c r="AR164" i="17" s="1"/>
  <c r="AT24" i="17"/>
  <c r="AQ24" i="17"/>
  <c r="AR24" i="17" s="1"/>
  <c r="AT177" i="17"/>
  <c r="AQ177" i="17"/>
  <c r="AR177" i="17" s="1"/>
  <c r="AT9" i="17"/>
  <c r="AQ9" i="17"/>
  <c r="AR9" i="17" s="1"/>
  <c r="AT120" i="17"/>
  <c r="AQ120" i="17"/>
  <c r="AR120" i="17" s="1"/>
  <c r="AT50" i="17"/>
  <c r="AQ50" i="17"/>
  <c r="AR50" i="17" s="1"/>
  <c r="AT35" i="17"/>
  <c r="AQ35" i="17"/>
  <c r="AR35" i="17" s="1"/>
  <c r="AT5" i="17"/>
  <c r="AQ5" i="17"/>
  <c r="AT138" i="17"/>
  <c r="AQ138" i="17"/>
  <c r="AR138" i="17" s="1"/>
  <c r="AT12" i="17"/>
  <c r="AQ12" i="17"/>
  <c r="AR12" i="17" s="1"/>
  <c r="AT11" i="17"/>
  <c r="AQ11" i="17"/>
  <c r="AR11" i="17" s="1"/>
  <c r="AT178" i="17"/>
  <c r="AQ178" i="17"/>
  <c r="AR178" i="17" s="1"/>
  <c r="AT122" i="17"/>
  <c r="AQ122" i="17"/>
  <c r="AR122" i="17" s="1"/>
  <c r="AT108" i="17"/>
  <c r="AQ108" i="17"/>
  <c r="AR108" i="17" s="1"/>
  <c r="AT94" i="17"/>
  <c r="AQ94" i="17"/>
  <c r="AR94" i="17" s="1"/>
  <c r="AT121" i="17"/>
  <c r="AQ121" i="17"/>
  <c r="AR121" i="17" s="1"/>
  <c r="AT65" i="17"/>
  <c r="AQ65" i="17"/>
  <c r="AR65" i="17" s="1"/>
  <c r="AT8" i="17"/>
  <c r="AQ8" i="17"/>
  <c r="AR8" i="17" s="1"/>
  <c r="AT147" i="17"/>
  <c r="AQ147" i="17"/>
  <c r="AR147" i="17" s="1"/>
  <c r="AT21" i="17"/>
  <c r="AQ21" i="17"/>
  <c r="AR21" i="17" s="1"/>
  <c r="AT180" i="17"/>
  <c r="AQ180" i="17"/>
  <c r="AR180" i="17" s="1"/>
  <c r="AT40" i="17"/>
  <c r="AQ40" i="17"/>
  <c r="AR40" i="17" s="1"/>
  <c r="AT123" i="17"/>
  <c r="AQ123" i="17"/>
  <c r="AR123" i="17" s="1"/>
  <c r="AT81" i="17"/>
  <c r="AQ81" i="17"/>
  <c r="AR81" i="17" s="1"/>
  <c r="AT80" i="17"/>
  <c r="AQ80" i="17"/>
  <c r="AR80" i="17" s="1"/>
  <c r="AT163" i="17"/>
  <c r="AQ163" i="17"/>
  <c r="AR163" i="17" s="1"/>
  <c r="AT93" i="17"/>
  <c r="AQ93" i="17"/>
  <c r="AR93" i="17" s="1"/>
  <c r="AT162" i="17"/>
  <c r="AQ162" i="17"/>
  <c r="AR162" i="17" s="1"/>
  <c r="AT78" i="17"/>
  <c r="AQ78" i="17"/>
  <c r="AR78" i="17" s="1"/>
  <c r="AT7" i="17"/>
  <c r="AQ7" i="17"/>
  <c r="AR7" i="17" s="1"/>
  <c r="AT183" i="17"/>
  <c r="AQ183" i="17"/>
  <c r="AR183" i="17" s="1"/>
  <c r="AT169" i="17"/>
  <c r="AQ169" i="17"/>
  <c r="AR169" i="17" s="1"/>
  <c r="AT155" i="17"/>
  <c r="AQ155" i="17"/>
  <c r="AR155" i="17" s="1"/>
  <c r="AT141" i="17"/>
  <c r="AQ141" i="17"/>
  <c r="AR141" i="17" s="1"/>
  <c r="AT127" i="17"/>
  <c r="AQ127" i="17"/>
  <c r="AR127" i="17" s="1"/>
  <c r="AT113" i="17"/>
  <c r="AQ113" i="17"/>
  <c r="AR113" i="17" s="1"/>
  <c r="AT99" i="17"/>
  <c r="AQ99" i="17"/>
  <c r="AR99" i="17" s="1"/>
  <c r="AT85" i="17"/>
  <c r="AQ85" i="17"/>
  <c r="AR85" i="17" s="1"/>
  <c r="AT71" i="17"/>
  <c r="AQ71" i="17"/>
  <c r="AR71" i="17" s="1"/>
  <c r="AT57" i="17"/>
  <c r="AQ57" i="17"/>
  <c r="AR57" i="17" s="1"/>
  <c r="AT43" i="17"/>
  <c r="AQ43" i="17"/>
  <c r="AR43" i="17" s="1"/>
  <c r="AT29" i="17"/>
  <c r="AQ29" i="17"/>
  <c r="AR29" i="17" s="1"/>
  <c r="AT15" i="17"/>
  <c r="AQ15" i="17"/>
  <c r="AR15" i="17" s="1"/>
  <c r="AT182" i="17"/>
  <c r="AQ182" i="17"/>
  <c r="AR182" i="17" s="1"/>
  <c r="AT168" i="17"/>
  <c r="AQ168" i="17"/>
  <c r="AR168" i="17" s="1"/>
  <c r="AT154" i="17"/>
  <c r="AQ154" i="17"/>
  <c r="AR154" i="17" s="1"/>
  <c r="AT140" i="17"/>
  <c r="AQ140" i="17"/>
  <c r="AR140" i="17" s="1"/>
  <c r="AT126" i="17"/>
  <c r="AQ126" i="17"/>
  <c r="AR126" i="17" s="1"/>
  <c r="AT112" i="17"/>
  <c r="AQ112" i="17"/>
  <c r="AR112" i="17" s="1"/>
  <c r="AT98" i="17"/>
  <c r="AQ98" i="17"/>
  <c r="AR98" i="17" s="1"/>
  <c r="AT84" i="17"/>
  <c r="AQ84" i="17"/>
  <c r="AR84" i="17" s="1"/>
  <c r="AT70" i="17"/>
  <c r="AQ70" i="17"/>
  <c r="AR70" i="17" s="1"/>
  <c r="AT56" i="17"/>
  <c r="AQ56" i="17"/>
  <c r="AR56" i="17" s="1"/>
  <c r="AT42" i="17"/>
  <c r="AQ42" i="17"/>
  <c r="AR42" i="17" s="1"/>
  <c r="AT28" i="17"/>
  <c r="AQ28" i="17"/>
  <c r="AR28" i="17" s="1"/>
  <c r="AT14" i="17"/>
  <c r="AQ14" i="17"/>
  <c r="AR14" i="17" s="1"/>
  <c r="AT181" i="17"/>
  <c r="AQ181" i="17"/>
  <c r="AR181" i="17" s="1"/>
  <c r="AT167" i="17"/>
  <c r="AQ167" i="17"/>
  <c r="AR167" i="17" s="1"/>
  <c r="AT153" i="17"/>
  <c r="AQ153" i="17"/>
  <c r="AR153" i="17" s="1"/>
  <c r="AT139" i="17"/>
  <c r="AQ139" i="17"/>
  <c r="AR139" i="17" s="1"/>
  <c r="AT125" i="17"/>
  <c r="AQ125" i="17"/>
  <c r="AR125" i="17" s="1"/>
  <c r="AT111" i="17"/>
  <c r="AQ111" i="17"/>
  <c r="AR111" i="17" s="1"/>
  <c r="AT97" i="17"/>
  <c r="AQ97" i="17"/>
  <c r="AR97" i="17" s="1"/>
  <c r="AT83" i="17"/>
  <c r="AQ83" i="17"/>
  <c r="AR83" i="17" s="1"/>
  <c r="AT69" i="17"/>
  <c r="AQ69" i="17"/>
  <c r="AR69" i="17" s="1"/>
  <c r="AT55" i="17"/>
  <c r="AQ55" i="17"/>
  <c r="AR55" i="17" s="1"/>
  <c r="AT41" i="17"/>
  <c r="AQ41" i="17"/>
  <c r="AR41" i="17" s="1"/>
  <c r="AT27" i="17"/>
  <c r="AQ27" i="17"/>
  <c r="AR27" i="17" s="1"/>
  <c r="AT13" i="17"/>
  <c r="AQ13" i="17"/>
  <c r="AR13" i="17" s="1"/>
  <c r="M6" i="17"/>
  <c r="Y6" i="17" s="1"/>
  <c r="M7" i="17"/>
  <c r="Y7" i="17" s="1"/>
  <c r="M8" i="17"/>
  <c r="Y8" i="17" s="1"/>
  <c r="M9" i="17"/>
  <c r="Y9" i="17" s="1"/>
  <c r="M10" i="17"/>
  <c r="Y10" i="17" s="1"/>
  <c r="M11" i="17"/>
  <c r="Y11" i="17" s="1"/>
  <c r="M12" i="17"/>
  <c r="Y12" i="17" s="1"/>
  <c r="M13" i="17"/>
  <c r="Y13" i="17" s="1"/>
  <c r="M14" i="17"/>
  <c r="Y14" i="17" s="1"/>
  <c r="M15" i="17"/>
  <c r="Y15" i="17" s="1"/>
  <c r="M16" i="17"/>
  <c r="Y16" i="17" s="1"/>
  <c r="M17" i="17"/>
  <c r="Y17" i="17" s="1"/>
  <c r="M18" i="17"/>
  <c r="Y18" i="17" s="1"/>
  <c r="M19" i="17"/>
  <c r="Y19" i="17" s="1"/>
  <c r="M20" i="17"/>
  <c r="Y20" i="17" s="1"/>
  <c r="M21" i="17"/>
  <c r="Y21" i="17" s="1"/>
  <c r="M22" i="17"/>
  <c r="Y22" i="17" s="1"/>
  <c r="M23" i="17"/>
  <c r="Y23" i="17" s="1"/>
  <c r="M24" i="17"/>
  <c r="Y24" i="17" s="1"/>
  <c r="M25" i="17"/>
  <c r="Y25" i="17" s="1"/>
  <c r="M26" i="17"/>
  <c r="Y26" i="17" s="1"/>
  <c r="M27" i="17"/>
  <c r="Y27" i="17" s="1"/>
  <c r="M28" i="17"/>
  <c r="Y28" i="17" s="1"/>
  <c r="M29" i="17"/>
  <c r="Y29" i="17" s="1"/>
  <c r="M30" i="17"/>
  <c r="Y30" i="17" s="1"/>
  <c r="M31" i="17"/>
  <c r="Y31" i="17" s="1"/>
  <c r="M32" i="17"/>
  <c r="Y32" i="17" s="1"/>
  <c r="M33" i="17"/>
  <c r="Y33" i="17" s="1"/>
  <c r="M34" i="17"/>
  <c r="Y34" i="17" s="1"/>
  <c r="M35" i="17"/>
  <c r="Y35" i="17" s="1"/>
  <c r="M36" i="17"/>
  <c r="Y36" i="17" s="1"/>
  <c r="M37" i="17"/>
  <c r="Y37" i="17" s="1"/>
  <c r="M38" i="17"/>
  <c r="Y38" i="17" s="1"/>
  <c r="M39" i="17"/>
  <c r="Y39" i="17" s="1"/>
  <c r="M40" i="17"/>
  <c r="Y40" i="17" s="1"/>
  <c r="M41" i="17"/>
  <c r="Y41" i="17" s="1"/>
  <c r="M42" i="17"/>
  <c r="Y42" i="17" s="1"/>
  <c r="M43" i="17"/>
  <c r="Y43" i="17" s="1"/>
  <c r="M44" i="17"/>
  <c r="Y44" i="17" s="1"/>
  <c r="M45" i="17"/>
  <c r="Y45" i="17" s="1"/>
  <c r="M46" i="17"/>
  <c r="Y46" i="17" s="1"/>
  <c r="M47" i="17"/>
  <c r="Y47" i="17" s="1"/>
  <c r="M48" i="17"/>
  <c r="Y48" i="17" s="1"/>
  <c r="M49" i="17"/>
  <c r="Y49" i="17" s="1"/>
  <c r="M50" i="17"/>
  <c r="Y50" i="17" s="1"/>
  <c r="M51" i="17"/>
  <c r="Y51" i="17" s="1"/>
  <c r="M52" i="17"/>
  <c r="Y52" i="17" s="1"/>
  <c r="M53" i="17"/>
  <c r="Y53" i="17" s="1"/>
  <c r="M54" i="17"/>
  <c r="Y54" i="17" s="1"/>
  <c r="M55" i="17"/>
  <c r="Y55" i="17" s="1"/>
  <c r="M56" i="17"/>
  <c r="Y56" i="17" s="1"/>
  <c r="M57" i="17"/>
  <c r="Y57" i="17" s="1"/>
  <c r="M58" i="17"/>
  <c r="Y58" i="17" s="1"/>
  <c r="M59" i="17"/>
  <c r="Y59" i="17" s="1"/>
  <c r="M60" i="17"/>
  <c r="Y60" i="17" s="1"/>
  <c r="M61" i="17"/>
  <c r="Y61" i="17" s="1"/>
  <c r="M62" i="17"/>
  <c r="Y62" i="17" s="1"/>
  <c r="M63" i="17"/>
  <c r="Y63" i="17" s="1"/>
  <c r="M64" i="17"/>
  <c r="Y64" i="17" s="1"/>
  <c r="M65" i="17"/>
  <c r="Y65" i="17" s="1"/>
  <c r="M66" i="17"/>
  <c r="Y66" i="17" s="1"/>
  <c r="M67" i="17"/>
  <c r="Y67" i="17" s="1"/>
  <c r="M68" i="17"/>
  <c r="Y68" i="17" s="1"/>
  <c r="M69" i="17"/>
  <c r="Y69" i="17" s="1"/>
  <c r="M70" i="17"/>
  <c r="Y70" i="17" s="1"/>
  <c r="M71" i="17"/>
  <c r="Y71" i="17" s="1"/>
  <c r="M72" i="17"/>
  <c r="Y72" i="17" s="1"/>
  <c r="M73" i="17"/>
  <c r="Y73" i="17" s="1"/>
  <c r="M74" i="17"/>
  <c r="Y74" i="17" s="1"/>
  <c r="M75" i="17"/>
  <c r="Y75" i="17" s="1"/>
  <c r="M76" i="17"/>
  <c r="Y76" i="17" s="1"/>
  <c r="M77" i="17"/>
  <c r="Y77" i="17" s="1"/>
  <c r="M78" i="17"/>
  <c r="Y78" i="17" s="1"/>
  <c r="M79" i="17"/>
  <c r="Y79" i="17" s="1"/>
  <c r="M80" i="17"/>
  <c r="Y80" i="17" s="1"/>
  <c r="M81" i="17"/>
  <c r="Y81" i="17" s="1"/>
  <c r="M82" i="17"/>
  <c r="Y82" i="17" s="1"/>
  <c r="M83" i="17"/>
  <c r="Y83" i="17" s="1"/>
  <c r="M84" i="17"/>
  <c r="Y84" i="17" s="1"/>
  <c r="M85" i="17"/>
  <c r="Y85" i="17" s="1"/>
  <c r="M86" i="17"/>
  <c r="Y86" i="17" s="1"/>
  <c r="M87" i="17"/>
  <c r="Y87" i="17" s="1"/>
  <c r="M88" i="17"/>
  <c r="Y88" i="17" s="1"/>
  <c r="M89" i="17"/>
  <c r="Y89" i="17" s="1"/>
  <c r="M90" i="17"/>
  <c r="Y90" i="17" s="1"/>
  <c r="M91" i="17"/>
  <c r="Y91" i="17" s="1"/>
  <c r="M92" i="17"/>
  <c r="Y92" i="17" s="1"/>
  <c r="M93" i="17"/>
  <c r="Y93" i="17" s="1"/>
  <c r="M94" i="17"/>
  <c r="Y94" i="17" s="1"/>
  <c r="M95" i="17"/>
  <c r="Y95" i="17" s="1"/>
  <c r="M96" i="17"/>
  <c r="Y96" i="17" s="1"/>
  <c r="M97" i="17"/>
  <c r="Y97" i="17" s="1"/>
  <c r="M98" i="17"/>
  <c r="Y98" i="17" s="1"/>
  <c r="M99" i="17"/>
  <c r="Y99" i="17" s="1"/>
  <c r="M100" i="17"/>
  <c r="Y100" i="17" s="1"/>
  <c r="M101" i="17"/>
  <c r="Y101" i="17" s="1"/>
  <c r="M102" i="17"/>
  <c r="Y102" i="17" s="1"/>
  <c r="M103" i="17"/>
  <c r="Y103" i="17" s="1"/>
  <c r="M104" i="17"/>
  <c r="Y104" i="17" s="1"/>
  <c r="M105" i="17"/>
  <c r="Y105" i="17" s="1"/>
  <c r="M106" i="17"/>
  <c r="Y106" i="17" s="1"/>
  <c r="M107" i="17"/>
  <c r="Y107" i="17" s="1"/>
  <c r="M108" i="17"/>
  <c r="Y108" i="17" s="1"/>
  <c r="M109" i="17"/>
  <c r="Y109" i="17" s="1"/>
  <c r="M110" i="17"/>
  <c r="Y110" i="17" s="1"/>
  <c r="M111" i="17"/>
  <c r="Y111" i="17" s="1"/>
  <c r="M112" i="17"/>
  <c r="Y112" i="17" s="1"/>
  <c r="M113" i="17"/>
  <c r="Y113" i="17" s="1"/>
  <c r="M114" i="17"/>
  <c r="Y114" i="17" s="1"/>
  <c r="M115" i="17"/>
  <c r="Y115" i="17" s="1"/>
  <c r="M116" i="17"/>
  <c r="Y116" i="17" s="1"/>
  <c r="M117" i="17"/>
  <c r="Y117" i="17" s="1"/>
  <c r="M118" i="17"/>
  <c r="Y118" i="17" s="1"/>
  <c r="M119" i="17"/>
  <c r="Y119" i="17" s="1"/>
  <c r="M120" i="17"/>
  <c r="Y120" i="17" s="1"/>
  <c r="M121" i="17"/>
  <c r="Y121" i="17" s="1"/>
  <c r="M122" i="17"/>
  <c r="Y122" i="17" s="1"/>
  <c r="M123" i="17"/>
  <c r="Y123" i="17" s="1"/>
  <c r="M124" i="17"/>
  <c r="Y124" i="17" s="1"/>
  <c r="M125" i="17"/>
  <c r="Y125" i="17" s="1"/>
  <c r="M126" i="17"/>
  <c r="Y126" i="17" s="1"/>
  <c r="M127" i="17"/>
  <c r="Y127" i="17" s="1"/>
  <c r="M128" i="17"/>
  <c r="Y128" i="17" s="1"/>
  <c r="M129" i="17"/>
  <c r="Y129" i="17" s="1"/>
  <c r="M130" i="17"/>
  <c r="Y130" i="17" s="1"/>
  <c r="M131" i="17"/>
  <c r="Y131" i="17" s="1"/>
  <c r="M132" i="17"/>
  <c r="Y132" i="17" s="1"/>
  <c r="M133" i="17"/>
  <c r="Y133" i="17" s="1"/>
  <c r="M134" i="17"/>
  <c r="Y134" i="17" s="1"/>
  <c r="M135" i="17"/>
  <c r="Y135" i="17" s="1"/>
  <c r="M136" i="17"/>
  <c r="Y136" i="17" s="1"/>
  <c r="M137" i="17"/>
  <c r="Y137" i="17" s="1"/>
  <c r="M138" i="17"/>
  <c r="Y138" i="17" s="1"/>
  <c r="M139" i="17"/>
  <c r="Y139" i="17" s="1"/>
  <c r="M140" i="17"/>
  <c r="Y140" i="17" s="1"/>
  <c r="M141" i="17"/>
  <c r="Y141" i="17" s="1"/>
  <c r="M142" i="17"/>
  <c r="Y142" i="17" s="1"/>
  <c r="M143" i="17"/>
  <c r="Y143" i="17" s="1"/>
  <c r="M144" i="17"/>
  <c r="Y144" i="17" s="1"/>
  <c r="M145" i="17"/>
  <c r="Y145" i="17" s="1"/>
  <c r="M146" i="17"/>
  <c r="Y146" i="17" s="1"/>
  <c r="M147" i="17"/>
  <c r="Y147" i="17" s="1"/>
  <c r="M148" i="17"/>
  <c r="Y148" i="17" s="1"/>
  <c r="M149" i="17"/>
  <c r="Y149" i="17" s="1"/>
  <c r="M150" i="17"/>
  <c r="Y150" i="17" s="1"/>
  <c r="M151" i="17"/>
  <c r="Y151" i="17" s="1"/>
  <c r="M152" i="17"/>
  <c r="Y152" i="17" s="1"/>
  <c r="M153" i="17"/>
  <c r="Y153" i="17" s="1"/>
  <c r="M154" i="17"/>
  <c r="Y154" i="17" s="1"/>
  <c r="M155" i="17"/>
  <c r="Y155" i="17" s="1"/>
  <c r="M156" i="17"/>
  <c r="Y156" i="17" s="1"/>
  <c r="M157" i="17"/>
  <c r="Y157" i="17" s="1"/>
  <c r="M158" i="17"/>
  <c r="Y158" i="17" s="1"/>
  <c r="M159" i="17"/>
  <c r="Y159" i="17" s="1"/>
  <c r="M160" i="17"/>
  <c r="Y160" i="17" s="1"/>
  <c r="M161" i="17"/>
  <c r="Y161" i="17" s="1"/>
  <c r="M162" i="17"/>
  <c r="Y162" i="17" s="1"/>
  <c r="M163" i="17"/>
  <c r="Y163" i="17" s="1"/>
  <c r="M164" i="17"/>
  <c r="Y164" i="17" s="1"/>
  <c r="M165" i="17"/>
  <c r="Y165" i="17" s="1"/>
  <c r="M166" i="17"/>
  <c r="Y166" i="17" s="1"/>
  <c r="M167" i="17"/>
  <c r="Y167" i="17" s="1"/>
  <c r="M168" i="17"/>
  <c r="Y168" i="17" s="1"/>
  <c r="M169" i="17"/>
  <c r="Y169" i="17" s="1"/>
  <c r="M170" i="17"/>
  <c r="Y170" i="17" s="1"/>
  <c r="M171" i="17"/>
  <c r="Y171" i="17" s="1"/>
  <c r="M172" i="17"/>
  <c r="Y172" i="17" s="1"/>
  <c r="M173" i="17"/>
  <c r="Y173" i="17" s="1"/>
  <c r="M174" i="17"/>
  <c r="Y174" i="17" s="1"/>
  <c r="M175" i="17"/>
  <c r="Y175" i="17" s="1"/>
  <c r="M176" i="17"/>
  <c r="Y176" i="17" s="1"/>
  <c r="M177" i="17"/>
  <c r="Y177" i="17" s="1"/>
  <c r="M178" i="17"/>
  <c r="Y178" i="17" s="1"/>
  <c r="M179" i="17"/>
  <c r="Y179" i="17" s="1"/>
  <c r="M180" i="17"/>
  <c r="Y180" i="17" s="1"/>
  <c r="M181" i="17"/>
  <c r="Y181" i="17" s="1"/>
  <c r="M182" i="17"/>
  <c r="Y182" i="17" s="1"/>
  <c r="M183" i="17"/>
  <c r="Y183" i="17" s="1"/>
  <c r="M184" i="17"/>
  <c r="Y184" i="17" s="1"/>
  <c r="M185" i="17"/>
  <c r="Y185" i="17" s="1"/>
  <c r="M186" i="17"/>
  <c r="Y186" i="17" s="1"/>
  <c r="M187" i="17"/>
  <c r="Y187" i="17" s="1"/>
  <c r="S5" i="17"/>
  <c r="M5" i="17"/>
  <c r="Y5" i="17" s="1"/>
  <c r="AR5" i="17" l="1"/>
  <c r="AE4" i="17"/>
  <c r="AQ4" i="17" s="1"/>
  <c r="AR4" i="17" s="1"/>
  <c r="AN4" i="17"/>
</calcChain>
</file>

<file path=xl/sharedStrings.xml><?xml version="1.0" encoding="utf-8"?>
<sst xmlns="http://schemas.openxmlformats.org/spreadsheetml/2006/main" count="123" uniqueCount="90">
  <si>
    <t>Variance +/- %</t>
  </si>
  <si>
    <t>State</t>
  </si>
  <si>
    <t>GPMS Service ID</t>
  </si>
  <si>
    <t>MMM</t>
  </si>
  <si>
    <t>Actual Expenditure</t>
  </si>
  <si>
    <t xml:space="preserve">ACTUAL </t>
  </si>
  <si>
    <t>Statement of Financial Compliance and Income and Expenditure</t>
  </si>
  <si>
    <t>Multi‑Purpose Service Program (MPSP)</t>
  </si>
  <si>
    <t>This Statement is submitted in accordance with the:</t>
  </si>
  <si>
    <t>Aged Care Act 2024</t>
  </si>
  <si>
    <t>Aged Care Rules 2025</t>
  </si>
  <si>
    <t>Submission of this Statement forms part of the registered provider’s ongoing compliance and reporting obligations under Commonwealth aged care legislation.</t>
  </si>
  <si>
    <t>Submission Requirements</t>
  </si>
  <si>
    <t>Declaration</t>
  </si>
  <si>
    <t>By uploading and submitting the Statement of Financial Compliance and Income and Expenditure, the registered provider automatically declares that:</t>
  </si>
  <si>
    <t>Compliance Statement</t>
  </si>
  <si>
    <t>The Statement must be provided in the required editable file format.</t>
  </si>
  <si>
    <t>The Statement may be submitted via email, in the format approved by the department.</t>
  </si>
  <si>
    <t>Where the Statement of Financial Compliance and Income and Expenditure is completed by 31 July, it may be submitted at the same time as the Annual Activity Report via the Qualtrics platform.
Submission via Qualtrics by 31 July is taken to satisfy the financial reporting requirement for the relevant financial year.</t>
  </si>
  <si>
    <t>Early submission with the Annual Activity Report</t>
  </si>
  <si>
    <t>File Format and Signature Requirements</t>
  </si>
  <si>
    <t>A physical or scanned signature is not required.</t>
  </si>
  <si>
    <t>Caveat – Pre‑filled Information</t>
  </si>
  <si>
    <t>Pre‑filled information is not accepted as correct unless confirmed by the registered provider.</t>
  </si>
  <si>
    <t>Submission of this Statement constitutes confirmation that all information provided, including any pre‑filled data, is true, complete, and accurate.</t>
  </si>
  <si>
    <r>
      <t xml:space="preserve">This Statement of Financial Compliance and Income and Expenditure relates to the financial operations of the Multi‑Purpose Service (MPS) site(s) for the reporting period </t>
    </r>
    <r>
      <rPr>
        <sz val="11"/>
        <color rgb="FFFF0000"/>
        <rFont val="Calibri"/>
        <family val="2"/>
        <scheme val="minor"/>
      </rPr>
      <t>1 July 2025 to 30 June 2026</t>
    </r>
    <r>
      <rPr>
        <sz val="11"/>
        <color theme="1"/>
        <rFont val="Calibri"/>
        <family val="2"/>
        <scheme val="minor"/>
      </rPr>
      <t>.</t>
    </r>
  </si>
  <si>
    <r>
      <t xml:space="preserve">Registered providers are required to provide </t>
    </r>
    <r>
      <rPr>
        <b/>
        <sz val="11"/>
        <color theme="1"/>
        <rFont val="Calibri"/>
        <family val="2"/>
        <scheme val="minor"/>
      </rPr>
      <t>detailed financial information</t>
    </r>
    <r>
      <rPr>
        <sz val="11"/>
        <color theme="1"/>
        <rFont val="Calibri"/>
        <family val="2"/>
        <scheme val="minor"/>
      </rPr>
      <t xml:space="preserve"> for each MPS delivering services under the Multi‑Purpose Service Program (MPSP).</t>
    </r>
  </si>
  <si>
    <r>
      <t xml:space="preserve">This Statement </t>
    </r>
    <r>
      <rPr>
        <b/>
        <sz val="11"/>
        <color theme="1"/>
        <rFont val="Calibri"/>
        <family val="2"/>
        <scheme val="minor"/>
      </rPr>
      <t>must be submitted by 31 October each year</t>
    </r>
    <r>
      <rPr>
        <sz val="11"/>
        <color theme="1"/>
        <rFont val="Calibri"/>
        <family val="2"/>
        <scheme val="minor"/>
      </rPr>
      <t>, or by another date formally agreed with the Department.</t>
    </r>
  </si>
  <si>
    <r>
      <t xml:space="preserve">The Statement must be provided in the </t>
    </r>
    <r>
      <rPr>
        <b/>
        <sz val="11"/>
        <color theme="1"/>
        <rFont val="Calibri"/>
        <family val="2"/>
        <scheme val="minor"/>
      </rPr>
      <t>required editable file format</t>
    </r>
    <r>
      <rPr>
        <sz val="11"/>
        <color theme="1"/>
        <rFont val="Calibri"/>
        <family val="2"/>
        <scheme val="minor"/>
      </rPr>
      <t>, as approved by the department.</t>
    </r>
  </si>
  <si>
    <r>
      <t>Submission of the completed Statement constitutes the registered provider’s signature and declaration</t>
    </r>
    <r>
      <rPr>
        <sz val="11"/>
        <color theme="1"/>
        <rFont val="Calibri"/>
        <family val="2"/>
        <scheme val="minor"/>
      </rPr>
      <t>, confirming acceptance of all declarations and compliance statements contained in this document.</t>
    </r>
  </si>
  <si>
    <r>
      <t xml:space="preserve">Submission of this Statement </t>
    </r>
    <r>
      <rPr>
        <sz val="11"/>
        <color rgb="FFFF0000"/>
        <rFont val="Calibri"/>
        <family val="2"/>
        <scheme val="minor"/>
      </rPr>
      <t xml:space="preserve">constitutes a declaration </t>
    </r>
    <r>
      <rPr>
        <sz val="11"/>
        <color theme="1"/>
        <rFont val="Calibri"/>
        <family val="2"/>
        <scheme val="minor"/>
      </rPr>
      <t>by the registered provider.</t>
    </r>
  </si>
  <si>
    <r>
      <t xml:space="preserve">The information provided is </t>
    </r>
    <r>
      <rPr>
        <sz val="11"/>
        <color theme="1"/>
        <rFont val="Calibri"/>
        <family val="2"/>
        <scheme val="minor"/>
      </rPr>
      <t>true, complete and correct.</t>
    </r>
  </si>
  <si>
    <r>
      <t xml:space="preserve">All </t>
    </r>
    <r>
      <rPr>
        <sz val="11"/>
        <color theme="1"/>
        <rFont val="Calibri"/>
        <family val="2"/>
        <scheme val="minor"/>
      </rPr>
      <t>terms and conditions of the Multi‑Purpose Service Program Agreement have been met.</t>
    </r>
  </si>
  <si>
    <r>
      <t xml:space="preserve">The registered provider acknowledges that </t>
    </r>
    <r>
      <rPr>
        <sz val="11"/>
        <color theme="1"/>
        <rFont val="Calibri"/>
        <family val="2"/>
        <scheme val="minor"/>
      </rPr>
      <t xml:space="preserve">providing false or misleading information is an offence under the </t>
    </r>
    <r>
      <rPr>
        <i/>
        <sz val="11"/>
        <color theme="1"/>
        <rFont val="Calibri"/>
        <family val="2"/>
        <scheme val="minor"/>
      </rPr>
      <t>Criminal Code Act 1995.</t>
    </r>
  </si>
  <si>
    <r>
      <t>The registered provider acknowledges that the Department may use the information provided for compliance, monitoring, assurance, and reporting purposes</t>
    </r>
    <r>
      <rPr>
        <sz val="11"/>
        <color theme="1"/>
        <rFont val="Calibri"/>
        <family val="2"/>
        <scheme val="minor"/>
      </rPr>
      <t>, and that the provision of false, misleading, or incomplete information may result in compliance action under Commonwealth law.</t>
    </r>
  </si>
  <si>
    <r>
      <t xml:space="preserve">The registered provider is </t>
    </r>
    <r>
      <rPr>
        <b/>
        <sz val="11"/>
        <color theme="1"/>
        <rFont val="Calibri"/>
        <family val="2"/>
        <scheme val="minor"/>
      </rPr>
      <t>required to review, verify, and where necessary correct</t>
    </r>
    <r>
      <rPr>
        <sz val="11"/>
        <color theme="1"/>
        <rFont val="Calibri"/>
        <family val="2"/>
        <scheme val="minor"/>
      </rPr>
      <t xml:space="preserve"> all pre‑filled information before submitting this Statement.</t>
    </r>
  </si>
  <si>
    <t>Some information in this Statement of Income and Expenditure has been pre‑filled based on information held on file by the department.</t>
  </si>
  <si>
    <t>Funding from other Commonwealth aged care programs (e.g. CHSP, Support at Home, TCP, STRC).</t>
  </si>
  <si>
    <t>Revenue from MPS clients – Daily Accommodation Payments means Daily Accommodation Payments received from eligible MPS residential clients.</t>
  </si>
  <si>
    <t>Commonwealth Funding – Aged Care Outbreak Management Support means Australian Government funding for infectious disease outbreak planning and response.</t>
  </si>
  <si>
    <t>The information collected is intended to help ascertain the total level of funding required to deliver both health services and MPSP aged care services. This information will support future funding analysis, sustainability planning and projections.</t>
  </si>
  <si>
    <t xml:space="preserve">Funding by the Commonwealth Government for the delivery of MPSP Aged Care Services. </t>
  </si>
  <si>
    <t xml:space="preserve">Total Funding by the Commonwealth Government for the delivery of MPSP Aged Care Services throughout the reporting period. </t>
  </si>
  <si>
    <t>Total Aged Care Outbreak Management Supplement - this budget measure ceased on 30 September 2025</t>
  </si>
  <si>
    <t>Funding from other Commonwealth aged care programs you deliver (e.g. CHSP, Support at Home, TCP, STRC).</t>
  </si>
  <si>
    <t>Actual Salaries and wages paid to employees of the MPS and, where practicable, the equivalent labour costs incurred through services delivered by associated providers.</t>
  </si>
  <si>
    <t>Salaries and wages budgeted to be paid to employees of the MPS and, where practicable, the equivalent labour costs incurred through services delivered by associated providers.</t>
  </si>
  <si>
    <t>On‑costs means employment‑related costs additional to salaries and wages, including payroll tax, workers’ compensation, insurance, employee benefits, training costs, and other associated labour expenses.</t>
  </si>
  <si>
    <t>Other Expenditure (non‑salary related) means all expenses other than salaries and on‑costs incurred during the reporting period.</t>
  </si>
  <si>
    <t>Outbreak Management Activities means costs related to infectious disease outbreak planning and response, including RATs, PPE, and workforce support.</t>
  </si>
  <si>
    <t>Capital related expenditure means spending on capital works and information technology during the reporting period.</t>
  </si>
  <si>
    <t>Surplus or deficit for current reporting period (h − n) means the amount resulting from deducting total expenditure (n) from total income (h) for the reporting period, indicating whether the MPS operated in surplus or deficit.</t>
  </si>
  <si>
    <t>Submissions provided in PDF format do not meet reporting requirements and will not be accepted.</t>
  </si>
  <si>
    <t>Residential Places</t>
  </si>
  <si>
    <t>Provider Name</t>
  </si>
  <si>
    <r>
      <t xml:space="preserve">Budget; Expenditure
</t>
    </r>
    <r>
      <rPr>
        <sz val="11"/>
        <color theme="1"/>
        <rFont val="Calibri"/>
        <family val="2"/>
        <scheme val="minor"/>
      </rPr>
      <t>Budget is a projection of your MPS expenditure for the reporting period.  </t>
    </r>
  </si>
  <si>
    <t>Capital related expenditure means spending on capital works and Information Technology (IT) during the reporting period.</t>
  </si>
  <si>
    <t>Department of Health, Disability and Ageing</t>
  </si>
  <si>
    <t>MPSP Head Office</t>
  </si>
  <si>
    <r>
      <t xml:space="preserve">Variance means the difference between the </t>
    </r>
    <r>
      <rPr>
        <b/>
        <sz val="9"/>
        <color theme="1"/>
        <rFont val="Calibri"/>
        <family val="2"/>
        <scheme val="minor"/>
      </rPr>
      <t>Budget</t>
    </r>
    <r>
      <rPr>
        <sz val="9"/>
        <color theme="1"/>
        <rFont val="Calibri"/>
        <family val="2"/>
        <scheme val="minor"/>
      </rPr>
      <t xml:space="preserve"> figure and the </t>
    </r>
    <r>
      <rPr>
        <b/>
        <sz val="9"/>
        <color theme="1"/>
        <rFont val="Calibri"/>
        <family val="2"/>
        <scheme val="minor"/>
      </rPr>
      <t>Actual</t>
    </r>
    <r>
      <rPr>
        <sz val="9"/>
        <color theme="1"/>
        <rFont val="Calibri"/>
        <family val="2"/>
        <scheme val="minor"/>
      </rPr>
      <t xml:space="preserve"> figure for the reporting period.</t>
    </r>
  </si>
  <si>
    <t>This amount was provided on the statement of income and expenditure in the previous reporting period.</t>
  </si>
  <si>
    <t>Total Actual expenditure, current reporting period, compared to previous reporting period.
(o)</t>
  </si>
  <si>
    <t>Example only</t>
  </si>
  <si>
    <t>Example</t>
  </si>
  <si>
    <t>Increased financial benefits paid to attract, recruit and retain nursing health employees to critical and hard-to-fill vacancies in rural and remote regions.</t>
  </si>
  <si>
    <t>Revenue from MPS clients – individual fees or contributions means fees or contributions paid by MPS residential and home care clients for services provided by the MPS.</t>
  </si>
  <si>
    <t>MPSP Financial Statement of Compliance and income and Expenditure.
Current reporting period - 2025-26</t>
  </si>
  <si>
    <t>Commonwealth Funding 
MPSP Aged Care
 (a)</t>
  </si>
  <si>
    <t>Commonwealth Funding - Outbreak Management Support      (b)</t>
  </si>
  <si>
    <t>Commonwealth Funding 
Other
 (c)</t>
  </si>
  <si>
    <t>Revenue from MPS clients - Daily Service Fees
(d)</t>
  </si>
  <si>
    <t>Revenue from MPS clients - Daily Accommodation Payment (e)</t>
  </si>
  <si>
    <t>Total Revenue
 (a + b + c + d + e )
  (f)</t>
  </si>
  <si>
    <t>Total salaries 
(g)</t>
  </si>
  <si>
    <t>Total on-costs 
(h)</t>
  </si>
  <si>
    <t>Total Other expenditure (non-salary expenditure)
 (i)</t>
  </si>
  <si>
    <t>Outbreak Management Activities  
(j)</t>
  </si>
  <si>
    <t>Capital related expenditure 
(k)</t>
  </si>
  <si>
    <t>Total Expenditure
 (g + h + i + j + k )  
  (l)</t>
  </si>
  <si>
    <t>Surplus or deficit for current reporting period
 (f - l = m)</t>
  </si>
  <si>
    <t>Total Actual expenditure reported in the previous reporting period
(n)</t>
  </si>
  <si>
    <t>Where the variance between total expenditure in the current reporting period and the previous reporting period is greater than 5 per cent, an explanation must be provided.
Note: this information will assist the funding review currently underway.</t>
  </si>
  <si>
    <t>% Commonwealth Funding 
to Total Expenditure
(a + b to l)</t>
  </si>
  <si>
    <t>% Salary and on-Costs to Total Expenditure
(g + h + to l)</t>
  </si>
  <si>
    <t>% 
Other Costs 
to Total Expenditure
(I + j + k + to l)</t>
  </si>
  <si>
    <t xml:space="preserve">Home or Community Places </t>
  </si>
  <si>
    <t>MPS Name</t>
  </si>
  <si>
    <t>Legislative Basis</t>
  </si>
  <si>
    <r>
      <t xml:space="preserve">Program funding has been used solely for the delivery of aged care services in accordance with the </t>
    </r>
    <r>
      <rPr>
        <i/>
        <sz val="11"/>
        <color theme="1"/>
        <rFont val="Calibri"/>
        <family val="2"/>
        <scheme val="minor"/>
      </rPr>
      <t>Aged Care Act 2024</t>
    </r>
    <r>
      <rPr>
        <sz val="11"/>
        <color theme="1"/>
        <rFont val="Calibri"/>
        <family val="2"/>
        <scheme val="minor"/>
      </rPr>
      <t xml:space="preserve"> (Chapter 4, Part 2, Division 5).</t>
    </r>
  </si>
  <si>
    <r>
      <t xml:space="preserve">The registered provider confirms that this Statement has been prepared in compliance with the </t>
    </r>
    <r>
      <rPr>
        <i/>
        <sz val="11"/>
        <color theme="1"/>
        <rFont val="Calibri"/>
        <family val="2"/>
        <scheme val="minor"/>
      </rPr>
      <t xml:space="preserve">Aged Care Act 2024, </t>
    </r>
    <r>
      <rPr>
        <sz val="11"/>
        <color theme="1"/>
        <rFont val="Calibri"/>
        <family val="2"/>
        <scheme val="minor"/>
      </rPr>
      <t xml:space="preserve">the </t>
    </r>
    <r>
      <rPr>
        <i/>
        <sz val="11"/>
        <color theme="1"/>
        <rFont val="Calibri"/>
        <family val="2"/>
        <scheme val="minor"/>
      </rPr>
      <t>Aged Care Rules 2025</t>
    </r>
    <r>
      <rPr>
        <sz val="11"/>
        <color theme="1"/>
        <rFont val="Calibri"/>
        <family val="2"/>
        <scheme val="minor"/>
      </rPr>
      <t>, and the Multi‑Purpose Service Program Agreement.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</si>
</sst>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 ###\ ###\ ##0"/>
    <numFmt numFmtId="165" formatCode="&quot;$&quot;#,##0\ ;\(&quot;$&quot;#,##0\)"/>
    <numFmt numFmtId="166" formatCode="#,##0\ ;\(#,##0\);\ \-"/>
  </numFmts>
  <fonts count="69">
    <font>
      <sz val="11"/>
      <color theme="1"/>
      <name val="Calibri"/>
      <family val="2"/>
      <scheme val="minor"/>
    </font>
    <font>
      <sz val="11"/>
      <color theme="1"/>
      <name val="Calibri"/>
      <family val="2"/>
      <scheme val="minor"/>
    </font>
    <font>
      <sz val="10"/>
      <name val="Geneva"/>
    </font>
    <font>
      <b/>
      <sz val="11"/>
      <color theme="1"/>
      <name val="Calibri"/>
      <family val="2"/>
      <scheme val="minor"/>
    </font>
    <font>
      <b/>
      <sz val="11"/>
      <color theme="0"/>
      <name val="Calibri"/>
      <family val="2"/>
      <scheme val="minor"/>
    </font>
    <font>
      <b/>
      <sz val="14"/>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theme="1"/>
      <name val="Arial"/>
      <family val="2"/>
    </font>
    <font>
      <u/>
      <sz val="9"/>
      <color theme="10"/>
      <name val="Calibri"/>
      <family val="2"/>
      <scheme val="minor"/>
    </font>
    <font>
      <sz val="9"/>
      <color theme="1"/>
      <name val="Calibri"/>
      <family val="2"/>
      <scheme val="minor"/>
    </font>
    <font>
      <b/>
      <sz val="15"/>
      <color theme="0"/>
      <name val="Calibri"/>
      <family val="2"/>
      <scheme val="minor"/>
    </font>
    <font>
      <sz val="9"/>
      <name val="Calibri"/>
      <family val="2"/>
      <scheme val="minor"/>
    </font>
    <font>
      <b/>
      <sz val="18"/>
      <color theme="3"/>
      <name val="Calibri Light"/>
      <family val="2"/>
      <scheme val="major"/>
    </font>
    <font>
      <sz val="11"/>
      <color rgb="FF9C6500"/>
      <name val="Calibri"/>
      <family val="2"/>
      <scheme val="minor"/>
    </font>
    <font>
      <sz val="10"/>
      <name val="Arial"/>
      <family val="2"/>
    </font>
    <font>
      <i/>
      <sz val="8"/>
      <name val="Arial"/>
      <family val="2"/>
    </font>
    <font>
      <sz val="12"/>
      <name val="Times New Roman"/>
      <family val="1"/>
    </font>
    <font>
      <b/>
      <sz val="10"/>
      <name val="Arial"/>
      <family val="2"/>
    </font>
    <font>
      <sz val="9"/>
      <name val="Arial"/>
      <family val="2"/>
    </font>
    <font>
      <b/>
      <i/>
      <sz val="14"/>
      <name val="Arial"/>
      <family val="2"/>
    </font>
    <font>
      <b/>
      <i/>
      <sz val="10"/>
      <name val="Arial"/>
      <family val="2"/>
    </font>
    <font>
      <b/>
      <sz val="20"/>
      <name val="Arial"/>
      <family val="2"/>
    </font>
    <font>
      <i/>
      <sz val="10"/>
      <name val="Arial"/>
      <family val="2"/>
    </font>
    <font>
      <u/>
      <sz val="11"/>
      <color theme="10"/>
      <name val="Calibri"/>
      <family val="2"/>
      <scheme val="minor"/>
    </font>
    <font>
      <b/>
      <sz val="12"/>
      <name val="Times New Roman"/>
      <family val="1"/>
    </font>
    <font>
      <u/>
      <sz val="10"/>
      <color rgb="FF0000FF"/>
      <name val="Arial"/>
      <family val="2"/>
    </font>
    <font>
      <sz val="10"/>
      <name val="Geneva"/>
      <family val="2"/>
    </font>
    <font>
      <sz val="10"/>
      <color rgb="FF000000"/>
      <name val="Arial"/>
      <family val="2"/>
    </font>
    <font>
      <b/>
      <sz val="14"/>
      <name val="Times New Roman"/>
      <family val="1"/>
    </font>
    <font>
      <sz val="11"/>
      <color rgb="FF000000"/>
      <name val="Calibri"/>
      <family val="2"/>
    </font>
    <font>
      <sz val="9"/>
      <name val="Times New Roman"/>
      <family val="1"/>
    </font>
    <font>
      <b/>
      <sz val="9"/>
      <name val="Times New Roman"/>
      <family val="1"/>
    </font>
    <font>
      <sz val="11"/>
      <color rgb="FFFFFFFF"/>
      <name val="Calibri"/>
      <family val="2"/>
    </font>
    <font>
      <sz val="11"/>
      <color rgb="FF800080"/>
      <name val="Calibri"/>
      <family val="2"/>
    </font>
    <font>
      <b/>
      <sz val="11"/>
      <color rgb="FFFF9900"/>
      <name val="Calibri"/>
      <family val="2"/>
    </font>
    <font>
      <b/>
      <sz val="11"/>
      <color rgb="FFFFFFFF"/>
      <name val="Calibri"/>
      <family val="2"/>
    </font>
    <font>
      <i/>
      <sz val="11"/>
      <color rgb="FF808080"/>
      <name val="Calibri"/>
      <family val="2"/>
    </font>
    <font>
      <sz val="11"/>
      <color rgb="FF008000"/>
      <name val="Calibri"/>
      <family val="2"/>
    </font>
    <font>
      <sz val="14"/>
      <name val="Arial"/>
      <family val="2"/>
    </font>
    <font>
      <b/>
      <sz val="18"/>
      <name val="Arial"/>
      <family val="2"/>
    </font>
    <font>
      <b/>
      <sz val="12"/>
      <name val="Arial"/>
      <family val="2"/>
    </font>
    <font>
      <b/>
      <sz val="11"/>
      <color rgb="FF003366"/>
      <name val="Calibri"/>
      <family val="2"/>
    </font>
    <font>
      <b/>
      <sz val="8"/>
      <name val="Arial"/>
      <family val="2"/>
    </font>
    <font>
      <sz val="11"/>
      <color rgb="FF333399"/>
      <name val="Calibri"/>
      <family val="2"/>
    </font>
    <font>
      <sz val="11"/>
      <color rgb="FFFF9900"/>
      <name val="Calibri"/>
      <family val="2"/>
    </font>
    <font>
      <sz val="11"/>
      <color rgb="FF993300"/>
      <name val="Calibri"/>
      <family val="2"/>
    </font>
    <font>
      <b/>
      <sz val="10"/>
      <name val="Times New Roman"/>
      <family val="1"/>
    </font>
    <font>
      <b/>
      <sz val="11"/>
      <color rgb="FF333333"/>
      <name val="Calibri"/>
      <family val="2"/>
    </font>
    <font>
      <sz val="10"/>
      <name val="Courier New"/>
      <family val="3"/>
    </font>
    <font>
      <b/>
      <sz val="18"/>
      <color rgb="FF003366"/>
      <name val="Cambria"/>
      <family val="2"/>
    </font>
    <font>
      <b/>
      <sz val="11"/>
      <color rgb="FF000000"/>
      <name val="Calibri"/>
      <family val="2"/>
    </font>
    <font>
      <sz val="11"/>
      <color rgb="FFFF0000"/>
      <name val="Calibri"/>
      <family val="2"/>
    </font>
    <font>
      <i/>
      <sz val="11"/>
      <color theme="1"/>
      <name val="Calibri"/>
      <family val="2"/>
      <scheme val="minor"/>
    </font>
    <font>
      <b/>
      <sz val="9"/>
      <color theme="1"/>
      <name val="Calibri"/>
      <family val="2"/>
      <scheme val="minor"/>
    </font>
    <font>
      <b/>
      <i/>
      <sz val="11"/>
      <color rgb="FF008080"/>
      <name val="Calibri"/>
      <family val="2"/>
      <scheme val="minor"/>
    </font>
    <font>
      <sz val="11"/>
      <name val="Calibri"/>
      <family val="2"/>
      <scheme val="minor"/>
    </font>
    <font>
      <b/>
      <sz val="11"/>
      <color rgb="FF008080"/>
      <name val="Calibri"/>
      <family val="2"/>
      <scheme val="minor"/>
    </font>
  </fonts>
  <fills count="6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0000"/>
        <bgColor indexed="64"/>
      </patternFill>
    </fill>
    <fill>
      <patternFill patternType="solid">
        <fgColor theme="1" tint="0.34998626667073579"/>
        <bgColor indexed="64"/>
      </patternFill>
    </fill>
    <fill>
      <patternFill patternType="solid">
        <fgColor theme="9" tint="0.79985961485641044"/>
        <bgColor indexed="64"/>
      </patternFill>
    </fill>
    <fill>
      <patternFill patternType="solid">
        <fgColor theme="5" tint="0.59978026673177287"/>
        <bgColor indexed="64"/>
      </patternFill>
    </fill>
    <fill>
      <patternFill patternType="solid">
        <fgColor theme="7" tint="0.79985961485641044"/>
        <bgColor indexed="64"/>
      </patternFill>
    </fill>
    <fill>
      <patternFill patternType="solid">
        <fgColor theme="6"/>
        <bgColor indexed="64"/>
      </patternFill>
    </fill>
    <fill>
      <patternFill patternType="solid">
        <fgColor theme="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theme="4" tint="0.79985961485641044"/>
        <bgColor indexed="64"/>
      </patternFill>
    </fill>
    <fill>
      <patternFill patternType="solid">
        <fgColor theme="4" tint="0.59978026673177287"/>
        <bgColor indexed="64"/>
      </patternFill>
    </fill>
    <fill>
      <patternFill patternType="solid">
        <fgColor theme="4" tint="0.39997558519241921"/>
        <bgColor indexed="64"/>
      </patternFill>
    </fill>
    <fill>
      <patternFill patternType="solid">
        <fgColor theme="5" tint="0.79985961485641044"/>
        <bgColor indexed="64"/>
      </patternFill>
    </fill>
    <fill>
      <patternFill patternType="solid">
        <fgColor theme="5" tint="0.39997558519241921"/>
        <bgColor indexed="64"/>
      </patternFill>
    </fill>
    <fill>
      <patternFill patternType="solid">
        <fgColor theme="6" tint="0.79985961485641044"/>
        <bgColor indexed="64"/>
      </patternFill>
    </fill>
    <fill>
      <patternFill patternType="solid">
        <fgColor theme="6" tint="0.59978026673177287"/>
        <bgColor indexed="64"/>
      </patternFill>
    </fill>
    <fill>
      <patternFill patternType="solid">
        <fgColor theme="6" tint="0.39997558519241921"/>
        <bgColor indexed="64"/>
      </patternFill>
    </fill>
    <fill>
      <patternFill patternType="solid">
        <fgColor theme="7"/>
        <bgColor indexed="64"/>
      </patternFill>
    </fill>
    <fill>
      <patternFill patternType="solid">
        <fgColor theme="7" tint="0.59978026673177287"/>
        <bgColor indexed="64"/>
      </patternFill>
    </fill>
    <fill>
      <patternFill patternType="solid">
        <fgColor theme="7" tint="0.39997558519241921"/>
        <bgColor indexed="64"/>
      </patternFill>
    </fill>
    <fill>
      <patternFill patternType="solid">
        <fgColor theme="8"/>
        <bgColor indexed="64"/>
      </patternFill>
    </fill>
    <fill>
      <patternFill patternType="solid">
        <fgColor theme="8" tint="0.79985961485641044"/>
        <bgColor indexed="64"/>
      </patternFill>
    </fill>
    <fill>
      <patternFill patternType="solid">
        <fgColor theme="8" tint="0.59978026673177287"/>
        <bgColor indexed="64"/>
      </patternFill>
    </fill>
    <fill>
      <patternFill patternType="solid">
        <fgColor theme="8" tint="0.39997558519241921"/>
        <bgColor indexed="64"/>
      </patternFill>
    </fill>
    <fill>
      <patternFill patternType="solid">
        <fgColor theme="9"/>
        <bgColor indexed="64"/>
      </patternFill>
    </fill>
    <fill>
      <patternFill patternType="solid">
        <fgColor theme="9" tint="0.59978026673177287"/>
        <bgColor indexed="64"/>
      </patternFill>
    </fill>
    <fill>
      <patternFill patternType="solid">
        <fgColor theme="9" tint="0.39997558519241921"/>
        <bgColor indexed="64"/>
      </patternFill>
    </fill>
    <fill>
      <patternFill patternType="solid">
        <fgColor rgb="FFCCCCFF"/>
        <bgColor indexed="64"/>
      </patternFill>
    </fill>
    <fill>
      <patternFill patternType="solid">
        <fgColor rgb="FFFF99CC"/>
        <bgColor indexed="64"/>
      </patternFill>
    </fill>
    <fill>
      <patternFill patternType="solid">
        <fgColor rgb="FFCCFFCC"/>
        <bgColor indexed="64"/>
      </patternFill>
    </fill>
    <fill>
      <patternFill patternType="solid">
        <fgColor rgb="FFCC99FF"/>
        <bgColor indexed="64"/>
      </patternFill>
    </fill>
    <fill>
      <patternFill patternType="solid">
        <fgColor rgb="FFCCFFFF"/>
        <bgColor indexed="64"/>
      </patternFill>
    </fill>
    <fill>
      <patternFill patternType="solid">
        <fgColor rgb="FF99CCFF"/>
        <bgColor indexed="64"/>
      </patternFill>
    </fill>
    <fill>
      <patternFill patternType="solid">
        <fgColor rgb="FFFF8080"/>
        <bgColor indexed="64"/>
      </patternFill>
    </fill>
    <fill>
      <patternFill patternType="solid">
        <fgColor rgb="FF00FF00"/>
        <bgColor indexed="64"/>
      </patternFill>
    </fill>
    <fill>
      <patternFill patternType="solid">
        <fgColor rgb="FFFFCC00"/>
        <bgColor indexed="64"/>
      </patternFill>
    </fill>
    <fill>
      <patternFill patternType="solid">
        <fgColor rgb="FF0066CC"/>
        <bgColor indexed="64"/>
      </patternFill>
    </fill>
    <fill>
      <patternFill patternType="solid">
        <fgColor rgb="FF800080"/>
        <bgColor indexed="64"/>
      </patternFill>
    </fill>
    <fill>
      <patternFill patternType="solid">
        <fgColor rgb="FF33CCCC"/>
        <bgColor indexed="64"/>
      </patternFill>
    </fill>
    <fill>
      <patternFill patternType="solid">
        <fgColor rgb="FFFF9900"/>
        <bgColor indexed="64"/>
      </patternFill>
    </fill>
    <fill>
      <patternFill patternType="solid">
        <fgColor rgb="FF333399"/>
        <bgColor indexed="64"/>
      </patternFill>
    </fill>
    <fill>
      <patternFill patternType="solid">
        <fgColor rgb="FF339966"/>
        <bgColor indexed="64"/>
      </patternFill>
    </fill>
    <fill>
      <patternFill patternType="solid">
        <fgColor rgb="FFFF6600"/>
        <bgColor indexed="64"/>
      </patternFill>
    </fill>
    <fill>
      <patternFill patternType="solid">
        <fgColor rgb="FFC0C0C0"/>
        <bgColor indexed="64"/>
      </patternFill>
    </fill>
    <fill>
      <patternFill patternType="solid">
        <fgColor rgb="FF969696"/>
        <bgColor indexed="64"/>
      </patternFill>
    </fill>
    <fill>
      <patternFill patternType="solid">
        <fgColor rgb="FFFFFF99"/>
        <bgColor indexed="64"/>
      </patternFill>
    </fill>
    <fill>
      <patternFill patternType="solid">
        <fgColor rgb="FF00FFFF"/>
        <bgColor indexed="64"/>
      </patternFill>
    </fill>
    <fill>
      <gradientFill degree="90">
        <stop position="0">
          <color theme="5" tint="0.59999389629810485"/>
        </stop>
        <stop position="1">
          <color theme="5" tint="0.80001220740379042"/>
        </stop>
      </gradientFill>
    </fill>
    <fill>
      <gradientFill degree="90">
        <stop position="0">
          <color theme="9" tint="0.59999389629810485"/>
        </stop>
        <stop position="1">
          <color theme="9" tint="0.80001220740379042"/>
        </stop>
      </gradientFill>
    </fill>
    <fill>
      <gradientFill degree="90">
        <stop position="0">
          <color theme="8" tint="0.80001220740379042"/>
        </stop>
        <stop position="1">
          <color theme="8" tint="0.59999389629810485"/>
        </stop>
      </gradientFill>
    </fill>
    <fill>
      <gradientFill degree="90">
        <stop position="0">
          <color theme="3" tint="0.80001220740379042"/>
        </stop>
        <stop position="1">
          <color theme="9" tint="0.80001220740379042"/>
        </stop>
      </gradientFill>
    </fill>
    <fill>
      <gradientFill degree="90">
        <stop position="0">
          <color theme="5" tint="0.80001220740379042"/>
        </stop>
        <stop position="1">
          <color theme="5" tint="0.59999389629810485"/>
        </stop>
      </gradientFill>
    </fill>
    <fill>
      <patternFill patternType="solid">
        <fgColor theme="9" tint="0.59999389629810485"/>
        <bgColor indexed="64"/>
      </patternFill>
    </fill>
    <fill>
      <patternFill patternType="solid">
        <fgColor rgb="FFFFFF00"/>
        <bgColor auto="1"/>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D9D9D9"/>
      </left>
      <right style="thin">
        <color rgb="FFD9D9D9"/>
      </right>
      <top style="thin">
        <color rgb="FFD9D9D9"/>
      </top>
      <bottom style="thin">
        <color rgb="FFD9D9D9"/>
      </bottom>
      <diagonal/>
    </border>
    <border>
      <left/>
      <right/>
      <top/>
      <bottom style="thick">
        <color rgb="FF4F81BD"/>
      </bottom>
      <diagonal/>
    </border>
    <border>
      <left/>
      <right/>
      <top/>
      <bottom style="thick">
        <color rgb="FFA7C0DE"/>
      </bottom>
      <diagonal/>
    </border>
    <border>
      <left/>
      <right/>
      <top/>
      <bottom style="medium">
        <color rgb="FF95B3D7"/>
      </bottom>
      <diagonal/>
    </border>
    <border>
      <left/>
      <right/>
      <top style="thin">
        <color rgb="FF4F81BD"/>
      </top>
      <bottom style="double">
        <color rgb="FF4F81BD"/>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medium">
        <color rgb="FF0066CC"/>
      </bottom>
      <diagonal/>
    </border>
    <border>
      <left/>
      <right/>
      <top/>
      <bottom style="double">
        <color rgb="FFFF9900"/>
      </bottom>
      <diagonal/>
    </border>
    <border>
      <left style="thin">
        <color rgb="FF333333"/>
      </left>
      <right style="thin">
        <color rgb="FF333333"/>
      </right>
      <top style="thin">
        <color rgb="FF333333"/>
      </top>
      <bottom style="thin">
        <color rgb="FF333333"/>
      </bottom>
      <diagonal/>
    </border>
    <border>
      <left/>
      <right/>
      <top style="thin">
        <color rgb="FF333333"/>
      </top>
      <bottom/>
      <diagonal/>
    </border>
    <border>
      <left/>
      <right/>
      <top style="thin">
        <color rgb="FF333399"/>
      </top>
      <bottom style="double">
        <color rgb="FF33339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240">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9" fontId="19"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43" fontId="1" fillId="0" borderId="0" applyFont="0" applyFill="0" applyBorder="0" applyAlignment="0" applyProtection="0"/>
    <xf numFmtId="41" fontId="19" fillId="0" borderId="0" applyFont="0" applyFill="0" applyBorder="0" applyAlignment="0" applyProtection="0"/>
    <xf numFmtId="0" fontId="1" fillId="3" borderId="9" applyNumberFormat="0" applyFont="0" applyAlignment="0" applyProtection="0"/>
    <xf numFmtId="0" fontId="20" fillId="0" borderId="0" applyNumberFormat="0" applyFill="0" applyBorder="0" applyProtection="0"/>
    <xf numFmtId="9" fontId="19"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43" fontId="1" fillId="0" borderId="0" applyFont="0" applyFill="0" applyBorder="0" applyAlignment="0" applyProtection="0"/>
    <xf numFmtId="41"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3" fontId="1" fillId="0" borderId="0" applyFont="0" applyFill="0" applyBorder="0" applyAlignment="0" applyProtection="0"/>
    <xf numFmtId="44"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9"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0" fontId="21" fillId="0" borderId="0">
      <alignment horizontal="right" vertical="top"/>
    </xf>
    <xf numFmtId="0" fontId="21" fillId="3" borderId="9" applyNumberFormat="0" applyFont="0" applyAlignment="0" applyProtection="0"/>
    <xf numFmtId="0" fontId="23" fillId="3" borderId="10" applyNumberFormat="0">
      <alignment horizontal="left" vertical="top"/>
      <protection locked="0"/>
    </xf>
    <xf numFmtId="0" fontId="22" fillId="5" borderId="0" applyNumberFormat="0" applyBorder="0" applyProtection="0">
      <alignment horizontal="left" vertical="top" indent="1"/>
    </xf>
    <xf numFmtId="44" fontId="19" fillId="0" borderId="0" applyFont="0" applyFill="0" applyBorder="0" applyAlignment="0" applyProtection="0"/>
    <xf numFmtId="43" fontId="19" fillId="0" borderId="0" applyFont="0" applyFill="0" applyBorder="0" applyAlignment="0" applyProtection="0"/>
    <xf numFmtId="0" fontId="24" fillId="0" borderId="0" applyNumberFormat="0" applyFill="0" applyBorder="0" applyAlignment="0" applyProtection="0"/>
    <xf numFmtId="0" fontId="7" fillId="0" borderId="11" applyNumberFormat="0" applyFill="0" applyAlignment="0" applyProtection="0"/>
    <xf numFmtId="0" fontId="8" fillId="0" borderId="12" applyNumberFormat="0" applyFill="0" applyAlignment="0" applyProtection="0"/>
    <xf numFmtId="0" fontId="9" fillId="0" borderId="13" applyNumberFormat="0" applyFill="0" applyAlignment="0" applyProtection="0"/>
    <xf numFmtId="0" fontId="9" fillId="0" borderId="0" applyNumberFormat="0" applyFill="0" applyBorder="0" applyAlignment="0" applyProtection="0"/>
    <xf numFmtId="0" fontId="10" fillId="11" borderId="0" applyNumberFormat="0" applyBorder="0" applyAlignment="0" applyProtection="0"/>
    <xf numFmtId="0" fontId="11" fillId="12" borderId="0" applyNumberFormat="0" applyBorder="0" applyAlignment="0" applyProtection="0"/>
    <xf numFmtId="0" fontId="25" fillId="13" borderId="0" applyNumberFormat="0" applyBorder="0" applyAlignment="0" applyProtection="0"/>
    <xf numFmtId="0" fontId="12" fillId="14" borderId="5" applyNumberFormat="0" applyAlignment="0" applyProtection="0"/>
    <xf numFmtId="0" fontId="13" fillId="15" borderId="6" applyNumberFormat="0" applyAlignment="0" applyProtection="0"/>
    <xf numFmtId="0" fontId="14" fillId="15" borderId="5" applyNumberFormat="0" applyAlignment="0" applyProtection="0"/>
    <xf numFmtId="0" fontId="15" fillId="0" borderId="7" applyNumberFormat="0" applyFill="0" applyAlignment="0" applyProtection="0"/>
    <xf numFmtId="0" fontId="4" fillId="16" borderId="8"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3" fillId="0" borderId="14" applyNumberFormat="0" applyFill="0" applyAlignment="0" applyProtection="0"/>
    <xf numFmtId="0" fontId="1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8" fillId="20" borderId="0" applyNumberFormat="0" applyBorder="0" applyAlignment="0" applyProtection="0"/>
    <xf numFmtId="0" fontId="18" fillId="10" borderId="0" applyNumberFormat="0" applyBorder="0" applyAlignment="0" applyProtection="0"/>
    <xf numFmtId="0" fontId="1" fillId="21" borderId="0" applyNumberFormat="0" applyBorder="0" applyAlignment="0" applyProtection="0"/>
    <xf numFmtId="0" fontId="1" fillId="7" borderId="0" applyNumberFormat="0" applyBorder="0" applyAlignment="0" applyProtection="0"/>
    <xf numFmtId="0" fontId="18" fillId="22" borderId="0" applyNumberFormat="0" applyBorder="0" applyAlignment="0" applyProtection="0"/>
    <xf numFmtId="0" fontId="18" fillId="9"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 fillId="8" borderId="0" applyNumberFormat="0" applyBorder="0" applyAlignment="0" applyProtection="0"/>
    <xf numFmtId="0" fontId="1"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 fillId="6" borderId="0" applyNumberFormat="0" applyBorder="0" applyAlignment="0" applyProtection="0"/>
    <xf numFmtId="0" fontId="1" fillId="34" borderId="0" applyNumberFormat="0" applyBorder="0" applyAlignment="0" applyProtection="0"/>
    <xf numFmtId="0" fontId="18" fillId="35" borderId="0" applyNumberFormat="0" applyBorder="0" applyAlignment="0" applyProtection="0"/>
    <xf numFmtId="0" fontId="6" fillId="0" borderId="0" applyNumberFormat="0" applyFill="0" applyBorder="0" applyAlignment="0" applyProtection="0"/>
    <xf numFmtId="44" fontId="1" fillId="0" borderId="0" applyFont="0" applyFill="0" applyBorder="0" applyAlignment="0" applyProtection="0"/>
    <xf numFmtId="43" fontId="26" fillId="0" borderId="0" applyFont="0" applyFill="0" applyBorder="0" applyAlignment="0" applyProtection="0"/>
    <xf numFmtId="0" fontId="27" fillId="0" borderId="0"/>
    <xf numFmtId="0" fontId="28" fillId="0" borderId="0" applyNumberFormat="0" applyFill="0" applyBorder="0" applyAlignment="0" applyProtection="0"/>
    <xf numFmtId="0" fontId="29" fillId="0" borderId="0"/>
    <xf numFmtId="0" fontId="30" fillId="0" borderId="0"/>
    <xf numFmtId="0" fontId="26" fillId="0" borderId="0"/>
    <xf numFmtId="0" fontId="31" fillId="0" borderId="0"/>
    <xf numFmtId="0" fontId="26" fillId="0" borderId="0"/>
    <xf numFmtId="0" fontId="26" fillId="0" borderId="0"/>
    <xf numFmtId="0" fontId="26" fillId="0" borderId="0" applyFont="0" applyFill="0" applyBorder="0" applyAlignment="0" applyProtection="0"/>
    <xf numFmtId="0" fontId="26" fillId="0" borderId="0"/>
    <xf numFmtId="0" fontId="1" fillId="0" borderId="0"/>
    <xf numFmtId="9" fontId="1" fillId="0" borderId="0" applyFont="0" applyFill="0" applyBorder="0" applyAlignment="0" applyProtection="0"/>
    <xf numFmtId="37" fontId="28" fillId="0" borderId="0"/>
    <xf numFmtId="0" fontId="32" fillId="0" borderId="0"/>
    <xf numFmtId="0" fontId="33" fillId="0" borderId="0"/>
    <xf numFmtId="0" fontId="34" fillId="0" borderId="0"/>
    <xf numFmtId="44" fontId="1" fillId="0" borderId="0" applyFont="0" applyFill="0" applyBorder="0" applyAlignment="0" applyProtection="0"/>
    <xf numFmtId="0" fontId="26" fillId="0" borderId="0"/>
    <xf numFmtId="0" fontId="35" fillId="0" borderId="0" applyNumberFormat="0" applyFill="0" applyBorder="0" applyAlignment="0" applyProtection="0"/>
    <xf numFmtId="0" fontId="28" fillId="0" borderId="0"/>
    <xf numFmtId="0" fontId="41" fillId="36" borderId="0" applyNumberFormat="0" applyBorder="0" applyAlignment="0" applyProtection="0"/>
    <xf numFmtId="0" fontId="41" fillId="37"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14" borderId="0" applyNumberFormat="0" applyBorder="0" applyAlignment="0" applyProtection="0"/>
    <xf numFmtId="166" fontId="42" fillId="0" borderId="0" applyFill="0" applyBorder="0" applyProtection="0">
      <alignment horizontal="right"/>
    </xf>
    <xf numFmtId="166" fontId="43" fillId="0" borderId="0" applyFill="0" applyBorder="0" applyProtection="0">
      <alignment horizontal="right"/>
    </xf>
    <xf numFmtId="0" fontId="41" fillId="41"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39" borderId="0" applyNumberFormat="0" applyBorder="0" applyAlignment="0" applyProtection="0"/>
    <xf numFmtId="0" fontId="41" fillId="41" borderId="0" applyNumberFormat="0" applyBorder="0" applyAlignment="0" applyProtection="0"/>
    <xf numFmtId="0" fontId="41" fillId="44" borderId="0" applyNumberFormat="0" applyBorder="0" applyAlignment="0" applyProtection="0"/>
    <xf numFmtId="0" fontId="44" fillId="45" borderId="0" applyNumberFormat="0" applyBorder="0" applyAlignment="0" applyProtection="0"/>
    <xf numFmtId="0" fontId="44" fillId="42" borderId="0" applyNumberFormat="0" applyBorder="0" applyAlignment="0" applyProtection="0"/>
    <xf numFmtId="0" fontId="44" fillId="43" borderId="0" applyNumberFormat="0" applyBorder="0" applyAlignment="0" applyProtection="0"/>
    <xf numFmtId="0" fontId="44" fillId="46" borderId="0" applyNumberFormat="0" applyBorder="0" applyAlignment="0" applyProtection="0"/>
    <xf numFmtId="0" fontId="44" fillId="47" borderId="0" applyNumberFormat="0" applyBorder="0" applyAlignment="0" applyProtection="0"/>
    <xf numFmtId="0" fontId="44" fillId="48" borderId="0" applyNumberFormat="0" applyBorder="0" applyAlignment="0" applyProtection="0"/>
    <xf numFmtId="0" fontId="44" fillId="49" borderId="0" applyNumberFormat="0" applyBorder="0" applyAlignment="0" applyProtection="0"/>
    <xf numFmtId="0" fontId="44" fillId="4" borderId="0" applyNumberFormat="0" applyBorder="0" applyAlignment="0" applyProtection="0"/>
    <xf numFmtId="0" fontId="44" fillId="50" borderId="0" applyNumberFormat="0" applyBorder="0" applyAlignment="0" applyProtection="0"/>
    <xf numFmtId="0" fontId="44" fillId="46" borderId="0" applyNumberFormat="0" applyBorder="0" applyAlignment="0" applyProtection="0"/>
    <xf numFmtId="0" fontId="44" fillId="47" borderId="0" applyNumberFormat="0" applyBorder="0" applyAlignment="0" applyProtection="0"/>
    <xf numFmtId="0" fontId="44" fillId="51" borderId="0" applyNumberFormat="0" applyBorder="0" applyAlignment="0" applyProtection="0"/>
    <xf numFmtId="0" fontId="42" fillId="0" borderId="0">
      <alignment wrapText="1"/>
    </xf>
    <xf numFmtId="0" fontId="45" fillId="37" borderId="0" applyNumberFormat="0" applyBorder="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7" fillId="53" borderId="16" applyNumberFormat="0" applyAlignment="0" applyProtection="0"/>
    <xf numFmtId="43" fontId="28"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3" fontId="26" fillId="0" borderId="0" applyFont="0" applyFill="0" applyBorder="0" applyAlignment="0" applyProtection="0"/>
    <xf numFmtId="165" fontId="26" fillId="0" borderId="0" applyFont="0" applyFill="0" applyBorder="0" applyAlignment="0" applyProtection="0"/>
    <xf numFmtId="166" fontId="43" fillId="0" borderId="0" applyFill="0" applyBorder="0" applyProtection="0">
      <alignment horizontal="right"/>
    </xf>
    <xf numFmtId="0" fontId="26" fillId="0" borderId="0" applyFont="0" applyFill="0" applyBorder="0" applyAlignment="0" applyProtection="0"/>
    <xf numFmtId="0" fontId="48" fillId="0" borderId="0" applyNumberFormat="0" applyFill="0" applyBorder="0" applyAlignment="0" applyProtection="0"/>
    <xf numFmtId="2" fontId="26" fillId="0" borderId="0" applyFont="0" applyFill="0" applyBorder="0" applyAlignment="0" applyProtection="0"/>
    <xf numFmtId="0" fontId="49" fillId="38" borderId="0" applyNumberFormat="0" applyBorder="0" applyAlignment="0" applyProtection="0"/>
    <xf numFmtId="0" fontId="50" fillId="0" borderId="0">
      <alignment horizontal="centerContinuous" vertical="center"/>
    </xf>
    <xf numFmtId="164" fontId="40" fillId="0" borderId="0">
      <alignment horizontal="centerContinuous"/>
    </xf>
    <xf numFmtId="164" fontId="40" fillId="0" borderId="0">
      <alignment horizontal="centerContinuous"/>
    </xf>
    <xf numFmtId="164" fontId="36" fillId="0" borderId="0">
      <alignment horizontal="left" vertical="center"/>
    </xf>
    <xf numFmtId="0" fontId="51" fillId="0" borderId="0" applyNumberFormat="0" applyFill="0" applyBorder="0" applyAlignment="0" applyProtection="0"/>
    <xf numFmtId="0" fontId="52" fillId="0" borderId="0" applyNumberFormat="0" applyFill="0" applyBorder="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0" applyNumberFormat="0" applyFill="0" applyBorder="0" applyAlignment="0" applyProtection="0"/>
    <xf numFmtId="0" fontId="54" fillId="0" borderId="0"/>
    <xf numFmtId="0" fontId="37" fillId="0" borderId="0" applyNumberFormat="0" applyFill="0" applyBorder="0">
      <protection locked="0"/>
    </xf>
    <xf numFmtId="0" fontId="37" fillId="0" borderId="0" applyNumberFormat="0" applyFill="0" applyBorder="0">
      <protection locked="0"/>
    </xf>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6" fillId="0" borderId="18" applyNumberFormat="0" applyFill="0" applyAlignment="0" applyProtection="0"/>
    <xf numFmtId="0" fontId="38" fillId="0" borderId="0"/>
    <xf numFmtId="0" fontId="57" fillId="54"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8"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58" fillId="0" borderId="0"/>
    <xf numFmtId="0" fontId="52" fillId="0" borderId="0"/>
    <xf numFmtId="0" fontId="52" fillId="0" borderId="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9" fontId="28" fillId="0" borderId="0" applyFont="0" applyFill="0" applyBorder="0" applyAlignment="0" applyProtection="0"/>
    <xf numFmtId="9" fontId="28" fillId="0" borderId="0" applyFont="0" applyFill="0" applyBorder="0" applyAlignment="0" applyProtection="0"/>
    <xf numFmtId="166" fontId="42" fillId="0" borderId="0" applyFill="0" applyBorder="0" applyProtection="0">
      <alignment horizontal="right"/>
    </xf>
    <xf numFmtId="0" fontId="60" fillId="3" borderId="1">
      <protection locked="0"/>
    </xf>
    <xf numFmtId="0" fontId="39" fillId="55" borderId="20" applyNumberFormat="0" applyProtection="0">
      <alignment horizontal="right" vertical="center"/>
    </xf>
    <xf numFmtId="0" fontId="38" fillId="0" borderId="0"/>
    <xf numFmtId="0" fontId="61" fillId="0" borderId="0" applyNumberFormat="0" applyFill="0" applyBorder="0" applyAlignment="0" applyProtection="0"/>
    <xf numFmtId="0" fontId="58" fillId="0" borderId="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58" fillId="0" borderId="0"/>
    <xf numFmtId="0" fontId="58" fillId="0" borderId="0"/>
    <xf numFmtId="0" fontId="58" fillId="0" borderId="0"/>
    <xf numFmtId="0" fontId="63" fillId="0" borderId="0" applyNumberFormat="0" applyFill="0" applyBorder="0" applyAlignment="0" applyProtection="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8" fillId="0" borderId="0"/>
    <xf numFmtId="0" fontId="26" fillId="0" borderId="0"/>
    <xf numFmtId="0" fontId="26" fillId="0" borderId="0"/>
    <xf numFmtId="0" fontId="26" fillId="0" borderId="0"/>
    <xf numFmtId="0" fontId="26" fillId="0" borderId="0"/>
    <xf numFmtId="43" fontId="28" fillId="0" borderId="0" applyFont="0" applyFill="0" applyBorder="0" applyAlignment="0" applyProtection="0"/>
    <xf numFmtId="0" fontId="28" fillId="0" borderId="0" applyNumberFormat="0" applyFill="0" applyBorder="0" applyAlignment="0" applyProtection="0"/>
    <xf numFmtId="0" fontId="28" fillId="0" borderId="0"/>
    <xf numFmtId="0" fontId="26" fillId="0" borderId="0"/>
    <xf numFmtId="9" fontId="28" fillId="0" borderId="0" applyFont="0" applyFill="0" applyBorder="0" applyAlignment="0" applyProtection="0"/>
    <xf numFmtId="37" fontId="28" fillId="0" borderId="0"/>
    <xf numFmtId="0" fontId="58"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8" fillId="0" borderId="0" applyFont="0" applyFill="0" applyBorder="0" applyAlignment="0" applyProtection="0"/>
    <xf numFmtId="0" fontId="1" fillId="0" borderId="0"/>
    <xf numFmtId="43" fontId="41" fillId="0" borderId="0" applyFont="0" applyFill="0" applyBorder="0" applyAlignment="0" applyProtection="0"/>
    <xf numFmtId="0" fontId="26" fillId="0" borderId="0"/>
    <xf numFmtId="0" fontId="28" fillId="0" borderId="0" applyFont="0" applyFill="0" applyBorder="0" applyAlignment="0" applyProtection="0"/>
    <xf numFmtId="0" fontId="28" fillId="0" borderId="0"/>
    <xf numFmtId="0" fontId="28" fillId="0" borderId="0" applyFont="0" applyFill="0" applyBorder="0" applyAlignment="0" applyProtection="0"/>
    <xf numFmtId="0" fontId="28" fillId="0" borderId="0"/>
    <xf numFmtId="0" fontId="26" fillId="0" borderId="0"/>
    <xf numFmtId="0" fontId="26" fillId="0" borderId="0"/>
    <xf numFmtId="0" fontId="26" fillId="0" borderId="0"/>
    <xf numFmtId="0" fontId="26" fillId="0" borderId="0"/>
    <xf numFmtId="0" fontId="26" fillId="0" borderId="0"/>
    <xf numFmtId="0" fontId="26" fillId="0" borderId="0"/>
    <xf numFmtId="0" fontId="28" fillId="0" borderId="0" applyFont="0" applyFill="0" applyBorder="0" applyAlignment="0" applyProtection="0"/>
    <xf numFmtId="0" fontId="1" fillId="0" borderId="0"/>
    <xf numFmtId="0" fontId="1" fillId="0" borderId="0"/>
    <xf numFmtId="0" fontId="1" fillId="0" borderId="0"/>
    <xf numFmtId="0" fontId="26" fillId="0" borderId="0"/>
    <xf numFmtId="0" fontId="28" fillId="0" borderId="0" applyFont="0" applyFill="0" applyBorder="0" applyAlignment="0" applyProtection="0"/>
    <xf numFmtId="0" fontId="28"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8" fillId="0" borderId="0"/>
    <xf numFmtId="0" fontId="26" fillId="0" borderId="0"/>
    <xf numFmtId="0" fontId="26" fillId="0" borderId="0"/>
    <xf numFmtId="0" fontId="26" fillId="0" borderId="0"/>
    <xf numFmtId="0" fontId="62" fillId="0" borderId="21" applyNumberFormat="0" applyFill="0" applyAlignment="0" applyProtection="0"/>
    <xf numFmtId="0" fontId="62" fillId="0" borderId="21" applyNumberFormat="0" applyFill="0" applyAlignment="0" applyProtection="0"/>
    <xf numFmtId="0" fontId="55" fillId="14" borderId="15" applyNumberFormat="0" applyAlignment="0" applyProtection="0"/>
    <xf numFmtId="0" fontId="59" fillId="52" borderId="19" applyNumberFormat="0" applyAlignment="0" applyProtection="0"/>
    <xf numFmtId="0" fontId="46" fillId="52" borderId="15" applyNumberFormat="0" applyAlignment="0" applyProtection="0"/>
    <xf numFmtId="0" fontId="46" fillId="52" borderId="15" applyNumberFormat="0" applyAlignment="0" applyProtection="0"/>
    <xf numFmtId="0" fontId="59" fillId="52" borderId="19" applyNumberFormat="0" applyAlignment="0" applyProtection="0"/>
    <xf numFmtId="0" fontId="59" fillId="52" borderId="19" applyNumberFormat="0" applyAlignment="0" applyProtection="0"/>
    <xf numFmtId="0" fontId="46" fillId="52"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5" fillId="14" borderId="15" applyNumberFormat="0" applyAlignment="0" applyProtection="0"/>
    <xf numFmtId="0" fontId="59" fillId="52" borderId="19" applyNumberFormat="0" applyAlignment="0" applyProtection="0"/>
    <xf numFmtId="0" fontId="62" fillId="0" borderId="21" applyNumberFormat="0" applyFill="0" applyAlignment="0" applyProtection="0"/>
    <xf numFmtId="0" fontId="59" fillId="52" borderId="19" applyNumberFormat="0" applyAlignment="0" applyProtection="0"/>
    <xf numFmtId="0" fontId="59" fillId="52" borderId="19" applyNumberFormat="0" applyAlignment="0" applyProtection="0"/>
    <xf numFmtId="0" fontId="46" fillId="52" borderId="15" applyNumberFormat="0" applyAlignment="0" applyProtection="0"/>
    <xf numFmtId="0" fontId="62" fillId="0" borderId="21" applyNumberFormat="0" applyFill="0" applyAlignment="0" applyProtection="0"/>
    <xf numFmtId="0" fontId="55" fillId="14" borderId="15" applyNumberFormat="0" applyAlignment="0" applyProtection="0"/>
    <xf numFmtId="0" fontId="55" fillId="14" borderId="15" applyNumberFormat="0" applyAlignment="0" applyProtection="0"/>
    <xf numFmtId="0" fontId="62" fillId="0" borderId="21" applyNumberFormat="0" applyFill="0" applyAlignment="0" applyProtection="0"/>
    <xf numFmtId="0" fontId="46" fillId="52" borderId="15" applyNumberFormat="0" applyAlignment="0" applyProtection="0"/>
    <xf numFmtId="0" fontId="46" fillId="52" borderId="15" applyNumberFormat="0" applyAlignment="0" applyProtection="0"/>
    <xf numFmtId="0" fontId="55" fillId="14" borderId="15" applyNumberFormat="0" applyAlignment="0" applyProtection="0"/>
    <xf numFmtId="0" fontId="46" fillId="52" borderId="15" applyNumberFormat="0" applyAlignment="0" applyProtection="0"/>
    <xf numFmtId="0" fontId="55" fillId="14" borderId="15" applyNumberFormat="0" applyAlignment="0" applyProtection="0"/>
    <xf numFmtId="0" fontId="46" fillId="52" borderId="15" applyNumberFormat="0" applyAlignment="0" applyProtection="0"/>
    <xf numFmtId="0" fontId="55" fillId="14" borderId="15" applyNumberFormat="0" applyAlignment="0" applyProtection="0"/>
    <xf numFmtId="0" fontId="59" fillId="52" borderId="19" applyNumberFormat="0" applyAlignment="0" applyProtection="0"/>
    <xf numFmtId="0" fontId="62" fillId="0" borderId="21" applyNumberFormat="0" applyFill="0" applyAlignment="0" applyProtection="0"/>
    <xf numFmtId="0" fontId="55" fillId="14" borderId="15" applyNumberFormat="0" applyAlignment="0" applyProtection="0"/>
    <xf numFmtId="0" fontId="46" fillId="52" borderId="15" applyNumberFormat="0" applyAlignment="0" applyProtection="0"/>
    <xf numFmtId="0" fontId="59" fillId="52" borderId="19" applyNumberFormat="0" applyAlignment="0" applyProtection="0"/>
    <xf numFmtId="0" fontId="46" fillId="52" borderId="15" applyNumberFormat="0" applyAlignment="0" applyProtection="0"/>
    <xf numFmtId="0" fontId="62" fillId="0" borderId="21" applyNumberFormat="0" applyFill="0" applyAlignment="0" applyProtection="0"/>
    <xf numFmtId="0" fontId="59" fillId="52" borderId="19" applyNumberFormat="0" applyAlignment="0" applyProtection="0"/>
    <xf numFmtId="0" fontId="55" fillId="14"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55" fillId="14" borderId="15" applyNumberFormat="0" applyAlignment="0" applyProtection="0"/>
    <xf numFmtId="0" fontId="28" fillId="0" borderId="0"/>
    <xf numFmtId="0" fontId="55" fillId="14"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59" fillId="52" borderId="19" applyNumberFormat="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55" fillId="14" borderId="15" applyNumberFormat="0" applyAlignment="0" applyProtection="0"/>
    <xf numFmtId="0" fontId="59" fillId="52" borderId="19" applyNumberFormat="0" applyAlignment="0" applyProtection="0"/>
    <xf numFmtId="0" fontId="59" fillId="52" borderId="19" applyNumberFormat="0" applyAlignment="0" applyProtection="0"/>
    <xf numFmtId="0" fontId="46" fillId="52" borderId="15" applyNumberFormat="0" applyAlignment="0" applyProtection="0"/>
    <xf numFmtId="0" fontId="62" fillId="0" borderId="21" applyNumberFormat="0" applyFill="0" applyAlignment="0" applyProtection="0"/>
    <xf numFmtId="0" fontId="46" fillId="52"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5" fillId="14" borderId="15" applyNumberFormat="0" applyAlignment="0" applyProtection="0"/>
    <xf numFmtId="0" fontId="46" fillId="52" borderId="15" applyNumberFormat="0" applyAlignment="0" applyProtection="0"/>
    <xf numFmtId="0" fontId="55" fillId="14" borderId="15" applyNumberFormat="0" applyAlignment="0" applyProtection="0"/>
    <xf numFmtId="0" fontId="55" fillId="14" borderId="15" applyNumberFormat="0" applyAlignment="0" applyProtection="0"/>
    <xf numFmtId="0" fontId="62" fillId="0" borderId="21" applyNumberFormat="0" applyFill="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59" fillId="52" borderId="19" applyNumberFormat="0" applyAlignment="0" applyProtection="0"/>
    <xf numFmtId="0" fontId="59" fillId="52" borderId="19" applyNumberFormat="0" applyAlignment="0" applyProtection="0"/>
    <xf numFmtId="0" fontId="55" fillId="14" borderId="15" applyNumberFormat="0" applyAlignment="0" applyProtection="0"/>
    <xf numFmtId="0" fontId="62" fillId="0" borderId="21" applyNumberFormat="0" applyFill="0" applyAlignment="0" applyProtection="0"/>
    <xf numFmtId="0" fontId="62" fillId="0" borderId="21" applyNumberFormat="0" applyFill="0" applyAlignment="0" applyProtection="0"/>
    <xf numFmtId="0" fontId="55" fillId="14" borderId="15" applyNumberFormat="0" applyAlignment="0" applyProtection="0"/>
    <xf numFmtId="0" fontId="62" fillId="0" borderId="21" applyNumberFormat="0" applyFill="0" applyAlignment="0" applyProtection="0"/>
    <xf numFmtId="0" fontId="62" fillId="0" borderId="21" applyNumberFormat="0" applyFill="0" applyAlignment="0" applyProtection="0"/>
    <xf numFmtId="0" fontId="59" fillId="52" borderId="19" applyNumberFormat="0" applyAlignment="0" applyProtection="0"/>
    <xf numFmtId="0" fontId="59" fillId="52" borderId="19" applyNumberFormat="0" applyAlignment="0" applyProtection="0"/>
    <xf numFmtId="0" fontId="46" fillId="52"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59" fillId="52" borderId="19"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46" fillId="52" borderId="15" applyNumberFormat="0" applyAlignment="0" applyProtection="0"/>
    <xf numFmtId="0" fontId="55" fillId="14" borderId="15" applyNumberFormat="0" applyAlignment="0" applyProtection="0"/>
    <xf numFmtId="0" fontId="55" fillId="14"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46" fillId="52" borderId="15" applyNumberFormat="0" applyAlignment="0" applyProtection="0"/>
    <xf numFmtId="0" fontId="62" fillId="0" borderId="21" applyNumberFormat="0" applyFill="0" applyAlignment="0" applyProtection="0"/>
    <xf numFmtId="0" fontId="59" fillId="52" borderId="19" applyNumberFormat="0" applyAlignment="0" applyProtection="0"/>
    <xf numFmtId="0" fontId="62" fillId="0" borderId="21" applyNumberFormat="0" applyFill="0" applyAlignment="0" applyProtection="0"/>
    <xf numFmtId="0" fontId="55" fillId="14" borderId="15" applyNumberFormat="0" applyAlignment="0" applyProtection="0"/>
    <xf numFmtId="0" fontId="46" fillId="52" borderId="15" applyNumberFormat="0" applyAlignment="0" applyProtection="0"/>
    <xf numFmtId="0" fontId="59" fillId="52" borderId="19" applyNumberFormat="0" applyAlignment="0" applyProtection="0"/>
    <xf numFmtId="0" fontId="55" fillId="14" borderId="15" applyNumberFormat="0" applyAlignment="0" applyProtection="0"/>
    <xf numFmtId="0" fontId="46" fillId="52" borderId="15" applyNumberFormat="0" applyAlignment="0" applyProtection="0"/>
    <xf numFmtId="0" fontId="59" fillId="52" borderId="19" applyNumberFormat="0" applyAlignment="0" applyProtection="0"/>
    <xf numFmtId="0" fontId="59" fillId="52" borderId="19" applyNumberFormat="0" applyAlignment="0" applyProtection="0"/>
    <xf numFmtId="0" fontId="55" fillId="14" borderId="15" applyNumberFormat="0" applyAlignment="0" applyProtection="0"/>
    <xf numFmtId="0" fontId="46" fillId="52"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62" fillId="0" borderId="21" applyNumberFormat="0" applyFill="0" applyAlignment="0" applyProtection="0"/>
    <xf numFmtId="0" fontId="55" fillId="14" borderId="15" applyNumberFormat="0" applyAlignment="0" applyProtection="0"/>
    <xf numFmtId="0" fontId="55" fillId="14" borderId="15" applyNumberFormat="0" applyAlignment="0" applyProtection="0"/>
    <xf numFmtId="0" fontId="59" fillId="52" borderId="19" applyNumberFormat="0" applyAlignment="0" applyProtection="0"/>
    <xf numFmtId="0" fontId="59" fillId="52" borderId="19" applyNumberFormat="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59" fillId="52" borderId="19" applyNumberFormat="0" applyAlignment="0" applyProtection="0"/>
    <xf numFmtId="0" fontId="59" fillId="52" borderId="19" applyNumberFormat="0" applyAlignment="0" applyProtection="0"/>
    <xf numFmtId="0" fontId="46" fillId="52" borderId="15" applyNumberFormat="0" applyAlignment="0" applyProtection="0"/>
    <xf numFmtId="0" fontId="59" fillId="52" borderId="19" applyNumberFormat="0" applyAlignment="0" applyProtection="0"/>
    <xf numFmtId="0" fontId="55" fillId="14" borderId="15" applyNumberFormat="0" applyAlignment="0" applyProtection="0"/>
    <xf numFmtId="0" fontId="46" fillId="52" borderId="15" applyNumberFormat="0" applyAlignment="0" applyProtection="0"/>
    <xf numFmtId="0" fontId="59" fillId="52" borderId="19" applyNumberFormat="0" applyAlignment="0" applyProtection="0"/>
    <xf numFmtId="0" fontId="59" fillId="52" borderId="19" applyNumberFormat="0" applyAlignment="0" applyProtection="0"/>
    <xf numFmtId="0" fontId="62" fillId="0" borderId="21" applyNumberFormat="0" applyFill="0" applyAlignment="0" applyProtection="0"/>
    <xf numFmtId="0" fontId="59" fillId="52" borderId="19" applyNumberFormat="0" applyAlignment="0" applyProtection="0"/>
    <xf numFmtId="0" fontId="55" fillId="14" borderId="15" applyNumberFormat="0" applyAlignment="0" applyProtection="0"/>
    <xf numFmtId="0" fontId="46" fillId="52" borderId="15" applyNumberFormat="0" applyAlignment="0" applyProtection="0"/>
    <xf numFmtId="0" fontId="59" fillId="52" borderId="19" applyNumberFormat="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55" fillId="14" borderId="15" applyNumberFormat="0" applyAlignment="0" applyProtection="0"/>
    <xf numFmtId="0" fontId="55" fillId="14" borderId="15" applyNumberFormat="0" applyAlignment="0" applyProtection="0"/>
    <xf numFmtId="0" fontId="62" fillId="0" borderId="21" applyNumberFormat="0" applyFill="0" applyAlignment="0" applyProtection="0"/>
    <xf numFmtId="0" fontId="59" fillId="52" borderId="19" applyNumberFormat="0" applyAlignment="0" applyProtection="0"/>
    <xf numFmtId="0" fontId="55" fillId="14" borderId="15" applyNumberFormat="0" applyAlignment="0" applyProtection="0"/>
    <xf numFmtId="0" fontId="55" fillId="14" borderId="15" applyNumberFormat="0" applyAlignment="0" applyProtection="0"/>
    <xf numFmtId="0" fontId="59" fillId="52" borderId="19" applyNumberFormat="0" applyAlignment="0" applyProtection="0"/>
    <xf numFmtId="0" fontId="55" fillId="14"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46" fillId="52" borderId="15" applyNumberFormat="0" applyAlignment="0" applyProtection="0"/>
    <xf numFmtId="0" fontId="62" fillId="0" borderId="21" applyNumberFormat="0" applyFill="0" applyAlignment="0" applyProtection="0"/>
    <xf numFmtId="0" fontId="46" fillId="52" borderId="15" applyNumberFormat="0" applyAlignment="0" applyProtection="0"/>
    <xf numFmtId="0" fontId="59" fillId="52" borderId="19" applyNumberFormat="0" applyAlignment="0" applyProtection="0"/>
    <xf numFmtId="0" fontId="62" fillId="0" borderId="21" applyNumberFormat="0" applyFill="0" applyAlignment="0" applyProtection="0"/>
    <xf numFmtId="0" fontId="62" fillId="0" borderId="21" applyNumberFormat="0" applyFill="0" applyAlignment="0" applyProtection="0"/>
    <xf numFmtId="0" fontId="46" fillId="52" borderId="15" applyNumberFormat="0" applyAlignment="0" applyProtection="0"/>
    <xf numFmtId="0" fontId="55" fillId="14" borderId="15" applyNumberFormat="0" applyAlignment="0" applyProtection="0"/>
    <xf numFmtId="0" fontId="55" fillId="14" borderId="15" applyNumberFormat="0" applyAlignment="0" applyProtection="0"/>
    <xf numFmtId="0" fontId="59" fillId="52" borderId="19" applyNumberFormat="0" applyAlignment="0" applyProtection="0"/>
    <xf numFmtId="0" fontId="55" fillId="14" borderId="15" applyNumberFormat="0" applyAlignment="0" applyProtection="0"/>
    <xf numFmtId="0" fontId="62" fillId="0" borderId="21" applyNumberFormat="0" applyFill="0" applyAlignment="0" applyProtection="0"/>
    <xf numFmtId="0" fontId="59" fillId="52" borderId="19" applyNumberFormat="0" applyAlignment="0" applyProtection="0"/>
    <xf numFmtId="0" fontId="59" fillId="52" borderId="19" applyNumberFormat="0" applyAlignment="0" applyProtection="0"/>
    <xf numFmtId="0" fontId="55" fillId="14" borderId="15" applyNumberFormat="0" applyAlignment="0" applyProtection="0"/>
    <xf numFmtId="0" fontId="59" fillId="52" borderId="19" applyNumberFormat="0" applyAlignment="0" applyProtection="0"/>
    <xf numFmtId="0" fontId="55" fillId="14" borderId="15" applyNumberFormat="0" applyAlignment="0" applyProtection="0"/>
    <xf numFmtId="0" fontId="62" fillId="0" borderId="21" applyNumberFormat="0" applyFill="0" applyAlignment="0" applyProtection="0"/>
    <xf numFmtId="0" fontId="55" fillId="14" borderId="15" applyNumberFormat="0" applyAlignment="0" applyProtection="0"/>
    <xf numFmtId="0" fontId="59" fillId="52" borderId="19" applyNumberFormat="0" applyAlignment="0" applyProtection="0"/>
    <xf numFmtId="0" fontId="46" fillId="52" borderId="15" applyNumberFormat="0" applyAlignment="0" applyProtection="0"/>
    <xf numFmtId="0" fontId="55" fillId="14" borderId="15" applyNumberFormat="0" applyAlignment="0" applyProtection="0"/>
    <xf numFmtId="0" fontId="46" fillId="52" borderId="15" applyNumberFormat="0" applyAlignment="0" applyProtection="0"/>
    <xf numFmtId="0" fontId="62" fillId="0" borderId="21" applyNumberFormat="0" applyFill="0" applyAlignment="0" applyProtection="0"/>
    <xf numFmtId="0" fontId="62" fillId="0" borderId="21" applyNumberFormat="0" applyFill="0" applyAlignment="0" applyProtection="0"/>
    <xf numFmtId="0" fontId="59" fillId="52" borderId="19" applyNumberFormat="0" applyAlignment="0" applyProtection="0"/>
    <xf numFmtId="0" fontId="46" fillId="52" borderId="15" applyNumberFormat="0" applyAlignment="0" applyProtection="0"/>
    <xf numFmtId="0" fontId="46" fillId="52"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62" fillId="0" borderId="21" applyNumberFormat="0" applyFill="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5" fillId="14" borderId="15" applyNumberFormat="0" applyAlignment="0" applyProtection="0"/>
    <xf numFmtId="0" fontId="55" fillId="14" borderId="15" applyNumberFormat="0" applyAlignment="0" applyProtection="0"/>
    <xf numFmtId="0" fontId="62" fillId="0" borderId="21" applyNumberFormat="0" applyFill="0" applyAlignment="0" applyProtection="0"/>
    <xf numFmtId="0" fontId="46" fillId="52" borderId="15" applyNumberFormat="0" applyAlignment="0" applyProtection="0"/>
    <xf numFmtId="0" fontId="59" fillId="52" borderId="19" applyNumberFormat="0" applyAlignment="0" applyProtection="0"/>
    <xf numFmtId="0" fontId="59" fillId="52" borderId="19"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46" fillId="52" borderId="15" applyNumberFormat="0" applyAlignment="0" applyProtection="0"/>
    <xf numFmtId="0" fontId="62" fillId="0" borderId="21" applyNumberFormat="0" applyFill="0" applyAlignment="0" applyProtection="0"/>
    <xf numFmtId="0" fontId="59" fillId="52" borderId="19" applyNumberFormat="0" applyAlignment="0" applyProtection="0"/>
    <xf numFmtId="0" fontId="55" fillId="14" borderId="15" applyNumberFormat="0" applyAlignment="0" applyProtection="0"/>
    <xf numFmtId="0" fontId="46" fillId="52" borderId="15" applyNumberFormat="0" applyAlignment="0" applyProtection="0"/>
    <xf numFmtId="0" fontId="59" fillId="52" borderId="19" applyNumberFormat="0" applyAlignment="0" applyProtection="0"/>
    <xf numFmtId="0" fontId="62" fillId="0" borderId="21" applyNumberFormat="0" applyFill="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59" fillId="52" borderId="19" applyNumberFormat="0" applyAlignment="0" applyProtection="0"/>
    <xf numFmtId="0" fontId="62" fillId="0" borderId="21" applyNumberFormat="0" applyFill="0" applyAlignment="0" applyProtection="0"/>
    <xf numFmtId="0" fontId="59" fillId="52" borderId="19" applyNumberFormat="0" applyAlignment="0" applyProtection="0"/>
    <xf numFmtId="0" fontId="55" fillId="14" borderId="15" applyNumberFormat="0" applyAlignment="0" applyProtection="0"/>
    <xf numFmtId="0" fontId="62" fillId="0" borderId="21" applyNumberFormat="0" applyFill="0" applyAlignment="0" applyProtection="0"/>
    <xf numFmtId="0" fontId="59" fillId="52" borderId="19" applyNumberFormat="0" applyAlignment="0" applyProtection="0"/>
    <xf numFmtId="0" fontId="46" fillId="52" borderId="15" applyNumberFormat="0" applyAlignment="0" applyProtection="0"/>
    <xf numFmtId="0" fontId="46" fillId="52" borderId="15" applyNumberFormat="0" applyAlignment="0" applyProtection="0"/>
    <xf numFmtId="0" fontId="62" fillId="0" borderId="21" applyNumberFormat="0" applyFill="0" applyAlignment="0" applyProtection="0"/>
    <xf numFmtId="0" fontId="46" fillId="52" borderId="15" applyNumberFormat="0" applyAlignment="0" applyProtection="0"/>
    <xf numFmtId="0" fontId="59" fillId="52" borderId="19" applyNumberFormat="0" applyAlignment="0" applyProtection="0"/>
    <xf numFmtId="0" fontId="46" fillId="52" borderId="15" applyNumberFormat="0" applyAlignment="0" applyProtection="0"/>
    <xf numFmtId="0" fontId="62" fillId="0" borderId="21" applyNumberFormat="0" applyFill="0" applyAlignment="0" applyProtection="0"/>
    <xf numFmtId="0" fontId="55" fillId="14" borderId="15" applyNumberFormat="0" applyAlignment="0" applyProtection="0"/>
    <xf numFmtId="0" fontId="59" fillId="52" borderId="19" applyNumberFormat="0" applyAlignment="0" applyProtection="0"/>
    <xf numFmtId="0" fontId="46" fillId="52" borderId="15" applyNumberFormat="0" applyAlignment="0" applyProtection="0"/>
    <xf numFmtId="0" fontId="46" fillId="52" borderId="15" applyNumberFormat="0" applyAlignment="0" applyProtection="0"/>
    <xf numFmtId="0" fontId="55" fillId="14" borderId="15" applyNumberFormat="0" applyAlignment="0" applyProtection="0"/>
    <xf numFmtId="0" fontId="62" fillId="0" borderId="21" applyNumberFormat="0" applyFill="0" applyAlignment="0" applyProtection="0"/>
    <xf numFmtId="0" fontId="59" fillId="52" borderId="19" applyNumberFormat="0" applyAlignment="0" applyProtection="0"/>
    <xf numFmtId="0" fontId="55" fillId="14" borderId="15" applyNumberFormat="0" applyAlignment="0" applyProtection="0"/>
    <xf numFmtId="0" fontId="55" fillId="14" borderId="15" applyNumberFormat="0" applyAlignment="0" applyProtection="0"/>
    <xf numFmtId="0" fontId="62" fillId="0" borderId="21" applyNumberFormat="0" applyFill="0" applyAlignment="0" applyProtection="0"/>
    <xf numFmtId="0" fontId="46" fillId="52" borderId="15" applyNumberFormat="0" applyAlignment="0" applyProtection="0"/>
    <xf numFmtId="0" fontId="62" fillId="0" borderId="21" applyNumberFormat="0" applyFill="0" applyAlignment="0" applyProtection="0"/>
    <xf numFmtId="0" fontId="62" fillId="0" borderId="21" applyNumberFormat="0" applyFill="0" applyAlignment="0" applyProtection="0"/>
    <xf numFmtId="0" fontId="55" fillId="14" borderId="15" applyNumberFormat="0" applyAlignment="0" applyProtection="0"/>
    <xf numFmtId="0" fontId="46" fillId="52" borderId="15" applyNumberFormat="0" applyAlignment="0" applyProtection="0"/>
    <xf numFmtId="0" fontId="46" fillId="52" borderId="15" applyNumberFormat="0" applyAlignment="0" applyProtection="0"/>
    <xf numFmtId="0" fontId="59" fillId="52" borderId="19" applyNumberFormat="0" applyAlignment="0" applyProtection="0"/>
    <xf numFmtId="0" fontId="62" fillId="0" borderId="21" applyNumberFormat="0" applyFill="0" applyAlignment="0" applyProtection="0"/>
    <xf numFmtId="0" fontId="62" fillId="0" borderId="21" applyNumberFormat="0" applyFill="0" applyAlignment="0" applyProtection="0"/>
    <xf numFmtId="0" fontId="46" fillId="52" borderId="15" applyNumberFormat="0" applyAlignment="0" applyProtection="0"/>
    <xf numFmtId="0" fontId="55" fillId="14" borderId="15" applyNumberFormat="0" applyAlignment="0" applyProtection="0"/>
    <xf numFmtId="0" fontId="59" fillId="52" borderId="19" applyNumberFormat="0" applyAlignment="0" applyProtection="0"/>
    <xf numFmtId="0" fontId="55" fillId="14" borderId="15" applyNumberFormat="0" applyAlignment="0" applyProtection="0"/>
    <xf numFmtId="0" fontId="55" fillId="14" borderId="15" applyNumberFormat="0" applyAlignment="0" applyProtection="0"/>
    <xf numFmtId="0" fontId="46" fillId="52" borderId="15" applyNumberFormat="0" applyAlignment="0" applyProtection="0"/>
    <xf numFmtId="0" fontId="55" fillId="14" borderId="15" applyNumberFormat="0" applyAlignment="0" applyProtection="0"/>
    <xf numFmtId="0" fontId="59" fillId="52" borderId="19" applyNumberFormat="0" applyAlignment="0" applyProtection="0"/>
    <xf numFmtId="0" fontId="46" fillId="52" borderId="15" applyNumberFormat="0" applyAlignment="0" applyProtection="0"/>
    <xf numFmtId="0" fontId="59" fillId="52" borderId="19" applyNumberFormat="0" applyAlignment="0" applyProtection="0"/>
    <xf numFmtId="0" fontId="46" fillId="52"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62" fillId="0" borderId="21" applyNumberFormat="0" applyFill="0" applyAlignment="0" applyProtection="0"/>
    <xf numFmtId="0" fontId="55" fillId="14" borderId="15" applyNumberFormat="0" applyAlignment="0" applyProtection="0"/>
    <xf numFmtId="0" fontId="59" fillId="52" borderId="19"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59" fillId="52" borderId="19" applyNumberFormat="0" applyAlignment="0" applyProtection="0"/>
    <xf numFmtId="0" fontId="55" fillId="14" borderId="15" applyNumberFormat="0" applyAlignment="0" applyProtection="0"/>
    <xf numFmtId="0" fontId="59" fillId="52" borderId="19" applyNumberFormat="0" applyAlignment="0" applyProtection="0"/>
    <xf numFmtId="0" fontId="62" fillId="0" borderId="21" applyNumberFormat="0" applyFill="0" applyAlignment="0" applyProtection="0"/>
    <xf numFmtId="0" fontId="59" fillId="52" borderId="19" applyNumberFormat="0" applyAlignment="0" applyProtection="0"/>
    <xf numFmtId="0" fontId="46" fillId="52" borderId="15" applyNumberFormat="0" applyAlignment="0" applyProtection="0"/>
    <xf numFmtId="0" fontId="46" fillId="52" borderId="15" applyNumberFormat="0" applyAlignment="0" applyProtection="0"/>
    <xf numFmtId="0" fontId="55" fillId="14" borderId="15" applyNumberFormat="0" applyAlignment="0" applyProtection="0"/>
    <xf numFmtId="0" fontId="46" fillId="52" borderId="15" applyNumberFormat="0" applyAlignment="0" applyProtection="0"/>
    <xf numFmtId="0" fontId="55" fillId="14" borderId="15" applyNumberFormat="0" applyAlignment="0" applyProtection="0"/>
    <xf numFmtId="0" fontId="46" fillId="52" borderId="15" applyNumberFormat="0" applyAlignment="0" applyProtection="0"/>
    <xf numFmtId="0" fontId="59" fillId="52" borderId="19" applyNumberFormat="0" applyAlignment="0" applyProtection="0"/>
    <xf numFmtId="0" fontId="46" fillId="52" borderId="15" applyNumberFormat="0" applyAlignment="0" applyProtection="0"/>
    <xf numFmtId="0" fontId="59" fillId="52" borderId="19"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5" fillId="14" borderId="15" applyNumberFormat="0" applyAlignment="0" applyProtection="0"/>
    <xf numFmtId="0" fontId="59" fillId="52" borderId="19" applyNumberFormat="0" applyAlignment="0" applyProtection="0"/>
    <xf numFmtId="0" fontId="59" fillId="52" borderId="19" applyNumberFormat="0" applyAlignment="0" applyProtection="0"/>
    <xf numFmtId="0" fontId="55" fillId="14" borderId="15" applyNumberFormat="0" applyAlignment="0" applyProtection="0"/>
    <xf numFmtId="0" fontId="59" fillId="52" borderId="19" applyNumberFormat="0" applyAlignment="0" applyProtection="0"/>
    <xf numFmtId="0" fontId="55" fillId="14" borderId="15" applyNumberFormat="0" applyAlignment="0" applyProtection="0"/>
    <xf numFmtId="0" fontId="59" fillId="52" borderId="19" applyNumberFormat="0" applyAlignment="0" applyProtection="0"/>
    <xf numFmtId="0" fontId="62" fillId="0" borderId="21" applyNumberFormat="0" applyFill="0" applyAlignment="0" applyProtection="0"/>
    <xf numFmtId="0" fontId="55" fillId="14" borderId="15" applyNumberFormat="0" applyAlignment="0" applyProtection="0"/>
    <xf numFmtId="0" fontId="46" fillId="52" borderId="15" applyNumberFormat="0" applyAlignment="0" applyProtection="0"/>
    <xf numFmtId="0" fontId="59" fillId="52" borderId="19" applyNumberFormat="0" applyAlignment="0" applyProtection="0"/>
    <xf numFmtId="0" fontId="46" fillId="52" borderId="15" applyNumberFormat="0" applyAlignment="0" applyProtection="0"/>
    <xf numFmtId="0" fontId="55" fillId="14" borderId="15" applyNumberFormat="0" applyAlignment="0" applyProtection="0"/>
    <xf numFmtId="0" fontId="55" fillId="14" borderId="15" applyNumberFormat="0" applyAlignment="0" applyProtection="0"/>
    <xf numFmtId="0" fontId="59" fillId="52" borderId="19" applyNumberFormat="0" applyAlignment="0" applyProtection="0"/>
    <xf numFmtId="0" fontId="55" fillId="14"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55" fillId="14" borderId="15" applyNumberFormat="0" applyAlignment="0" applyProtection="0"/>
    <xf numFmtId="0" fontId="59" fillId="52" borderId="19" applyNumberFormat="0" applyAlignment="0" applyProtection="0"/>
    <xf numFmtId="0" fontId="46" fillId="52" borderId="15" applyNumberFormat="0" applyAlignment="0" applyProtection="0"/>
    <xf numFmtId="0" fontId="55" fillId="14" borderId="15" applyNumberFormat="0" applyAlignment="0" applyProtection="0"/>
    <xf numFmtId="0" fontId="46" fillId="52" borderId="15" applyNumberFormat="0" applyAlignment="0" applyProtection="0"/>
    <xf numFmtId="0" fontId="55" fillId="14"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43" fontId="1" fillId="0" borderId="0" applyFont="0" applyFill="0" applyBorder="0" applyAlignment="0" applyProtection="0"/>
    <xf numFmtId="0" fontId="1" fillId="3" borderId="9" applyNumberFormat="0" applyFont="0" applyAlignment="0" applyProtection="0"/>
    <xf numFmtId="0" fontId="20" fillId="0" borderId="0" applyNumberFormat="0" applyFill="0" applyBorder="0" applyProtection="0"/>
    <xf numFmtId="43" fontId="1" fillId="0" borderId="0" applyFont="0" applyFill="0" applyBorder="0" applyAlignment="0" applyProtection="0"/>
    <xf numFmtId="0" fontId="41" fillId="36" borderId="0" applyNumberFormat="0" applyBorder="0" applyAlignment="0" applyProtection="0"/>
    <xf numFmtId="0" fontId="41" fillId="37"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14"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39" borderId="0" applyNumberFormat="0" applyBorder="0" applyAlignment="0" applyProtection="0"/>
    <xf numFmtId="0" fontId="41" fillId="41" borderId="0" applyNumberFormat="0" applyBorder="0" applyAlignment="0" applyProtection="0"/>
    <xf numFmtId="0" fontId="41" fillId="44" borderId="0" applyNumberFormat="0" applyBorder="0" applyAlignment="0" applyProtection="0"/>
    <xf numFmtId="0" fontId="44" fillId="45" borderId="0" applyNumberFormat="0" applyBorder="0" applyAlignment="0" applyProtection="0"/>
    <xf numFmtId="0" fontId="44" fillId="42" borderId="0" applyNumberFormat="0" applyBorder="0" applyAlignment="0" applyProtection="0"/>
    <xf numFmtId="0" fontId="44" fillId="43" borderId="0" applyNumberFormat="0" applyBorder="0" applyAlignment="0" applyProtection="0"/>
    <xf numFmtId="0" fontId="44" fillId="46" borderId="0" applyNumberFormat="0" applyBorder="0" applyAlignment="0" applyProtection="0"/>
    <xf numFmtId="0" fontId="44" fillId="47" borderId="0" applyNumberFormat="0" applyBorder="0" applyAlignment="0" applyProtection="0"/>
    <xf numFmtId="0" fontId="44" fillId="48" borderId="0" applyNumberFormat="0" applyBorder="0" applyAlignment="0" applyProtection="0"/>
    <xf numFmtId="0" fontId="44" fillId="49" borderId="0" applyNumberFormat="0" applyBorder="0" applyAlignment="0" applyProtection="0"/>
    <xf numFmtId="0" fontId="44" fillId="4" borderId="0" applyNumberFormat="0" applyBorder="0" applyAlignment="0" applyProtection="0"/>
    <xf numFmtId="0" fontId="44" fillId="50" borderId="0" applyNumberFormat="0" applyBorder="0" applyAlignment="0" applyProtection="0"/>
    <xf numFmtId="0" fontId="44" fillId="46" borderId="0" applyNumberFormat="0" applyBorder="0" applyAlignment="0" applyProtection="0"/>
    <xf numFmtId="0" fontId="44" fillId="47" borderId="0" applyNumberFormat="0" applyBorder="0" applyAlignment="0" applyProtection="0"/>
    <xf numFmtId="0" fontId="44" fillId="51" borderId="0" applyNumberFormat="0" applyBorder="0" applyAlignment="0" applyProtection="0"/>
    <xf numFmtId="0" fontId="45" fillId="37" borderId="0" applyNumberFormat="0" applyBorder="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7" fillId="53" borderId="16" applyNumberFormat="0" applyAlignment="0" applyProtection="0"/>
    <xf numFmtId="43" fontId="41" fillId="0" borderId="0" applyFont="0" applyFill="0" applyBorder="0" applyAlignment="0" applyProtection="0"/>
    <xf numFmtId="0" fontId="48" fillId="0" borderId="0" applyNumberFormat="0" applyFill="0" applyBorder="0" applyAlignment="0" applyProtection="0"/>
    <xf numFmtId="0" fontId="49" fillId="38" borderId="0" applyNumberFormat="0" applyBorder="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0" applyNumberFormat="0" applyFill="0" applyBorder="0" applyAlignment="0" applyProtection="0"/>
    <xf numFmtId="0" fontId="37" fillId="0" borderId="0" applyNumberFormat="0" applyFill="0" applyBorder="0">
      <protection locked="0"/>
    </xf>
    <xf numFmtId="0" fontId="37" fillId="0" borderId="0" applyNumberFormat="0" applyFill="0" applyBorder="0">
      <protection locked="0"/>
    </xf>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6" fillId="0" borderId="18" applyNumberFormat="0" applyFill="0" applyAlignment="0" applyProtection="0"/>
    <xf numFmtId="0" fontId="38" fillId="0" borderId="0"/>
    <xf numFmtId="0" fontId="57" fillId="54" borderId="0" applyNumberFormat="0" applyBorder="0" applyAlignment="0" applyProtection="0"/>
    <xf numFmtId="0" fontId="41" fillId="0" borderId="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38" fillId="0" borderId="0"/>
    <xf numFmtId="0" fontId="61" fillId="0" borderId="0" applyNumberFormat="0" applyFill="0" applyBorder="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3" fillId="0" borderId="0" applyNumberFormat="0" applyFill="0" applyBorder="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cellStyleXfs>
  <cellXfs count="69">
    <xf numFmtId="0" fontId="0" fillId="0" borderId="0" xfId="0"/>
    <xf numFmtId="0" fontId="3" fillId="0" borderId="1" xfId="0" applyFont="1" applyBorder="1" applyAlignment="1">
      <alignment horizontal="center" vertical="center" wrapText="1"/>
    </xf>
    <xf numFmtId="0" fontId="0" fillId="0" borderId="1" xfId="0" applyBorder="1" applyAlignment="1">
      <alignment vertical="center" wrapText="1"/>
    </xf>
    <xf numFmtId="0" fontId="0" fillId="60" borderId="1" xfId="0" applyFill="1" applyBorder="1" applyAlignment="1">
      <alignment vertical="center" wrapText="1"/>
    </xf>
    <xf numFmtId="0" fontId="0" fillId="56" borderId="1" xfId="0" applyFill="1" applyBorder="1" applyAlignment="1">
      <alignment horizontal="center" vertical="center" wrapText="1"/>
    </xf>
    <xf numFmtId="0" fontId="0" fillId="0" borderId="1" xfId="0" applyBorder="1" applyAlignment="1">
      <alignment horizontal="center" vertical="center" wrapText="1"/>
    </xf>
    <xf numFmtId="0" fontId="64" fillId="2" borderId="23" xfId="0" applyFont="1" applyFill="1" applyBorder="1" applyAlignment="1">
      <alignment wrapText="1"/>
    </xf>
    <xf numFmtId="0" fontId="3" fillId="61" borderId="25" xfId="0" applyFont="1" applyFill="1" applyBorder="1" applyAlignment="1">
      <alignment horizontal="center" vertical="center"/>
    </xf>
    <xf numFmtId="0" fontId="3" fillId="61" borderId="25" xfId="0" applyFont="1" applyFill="1" applyBorder="1" applyAlignment="1">
      <alignment horizontal="center" vertical="center" wrapText="1"/>
    </xf>
    <xf numFmtId="0" fontId="3" fillId="61" borderId="22" xfId="0" applyFont="1" applyFill="1" applyBorder="1" applyAlignment="1">
      <alignment horizontal="center" vertical="center" wrapText="1"/>
    </xf>
    <xf numFmtId="0" fontId="0" fillId="56" borderId="1" xfId="0" applyFill="1" applyBorder="1" applyAlignment="1">
      <alignment vertical="center" wrapText="1"/>
    </xf>
    <xf numFmtId="0" fontId="3" fillId="60" borderId="1" xfId="0" applyFont="1" applyFill="1" applyBorder="1" applyAlignment="1">
      <alignment vertical="center" wrapText="1"/>
    </xf>
    <xf numFmtId="0" fontId="3" fillId="0" borderId="1" xfId="0" applyFont="1" applyBorder="1" applyAlignment="1">
      <alignment vertical="center" wrapText="1"/>
    </xf>
    <xf numFmtId="0" fontId="3" fillId="56" borderId="1" xfId="0" applyFont="1" applyFill="1" applyBorder="1" applyAlignment="1">
      <alignment horizontal="center" vertical="center" wrapText="1"/>
    </xf>
    <xf numFmtId="8" fontId="3" fillId="57" borderId="1" xfId="0" applyNumberFormat="1" applyFont="1" applyFill="1" applyBorder="1" applyAlignment="1">
      <alignment horizontal="center" vertical="center" wrapText="1"/>
    </xf>
    <xf numFmtId="8" fontId="3" fillId="58" borderId="1" xfId="0" applyNumberFormat="1" applyFont="1" applyFill="1" applyBorder="1" applyAlignment="1">
      <alignment horizontal="center" vertical="center" wrapText="1"/>
    </xf>
    <xf numFmtId="0" fontId="0" fillId="2" borderId="0" xfId="0" applyFill="1" applyAlignment="1">
      <alignment wrapText="1"/>
    </xf>
    <xf numFmtId="0" fontId="0" fillId="2" borderId="0" xfId="0" applyFill="1"/>
    <xf numFmtId="0" fontId="0" fillId="2" borderId="23" xfId="0" applyFill="1" applyBorder="1" applyAlignment="1">
      <alignment horizontal="center" wrapText="1"/>
    </xf>
    <xf numFmtId="0" fontId="0" fillId="2" borderId="23" xfId="0" applyFill="1" applyBorder="1" applyAlignment="1">
      <alignment wrapText="1"/>
    </xf>
    <xf numFmtId="0" fontId="0" fillId="2" borderId="24" xfId="0" applyFill="1" applyBorder="1" applyAlignment="1">
      <alignment wrapText="1"/>
    </xf>
    <xf numFmtId="0" fontId="0" fillId="0" borderId="23" xfId="0" applyBorder="1" applyAlignment="1">
      <alignment vertical="center" wrapText="1"/>
    </xf>
    <xf numFmtId="0" fontId="0" fillId="0" borderId="24" xfId="0" applyBorder="1" applyAlignment="1">
      <alignment vertical="center" wrapText="1"/>
    </xf>
    <xf numFmtId="0" fontId="0" fillId="2" borderId="22" xfId="0" applyFill="1" applyBorder="1" applyAlignment="1">
      <alignment wrapText="1"/>
    </xf>
    <xf numFmtId="8" fontId="0" fillId="57" borderId="1" xfId="0" applyNumberFormat="1" applyFill="1" applyBorder="1" applyAlignment="1">
      <alignment vertical="center" wrapText="1"/>
    </xf>
    <xf numFmtId="8" fontId="0" fillId="58" borderId="1" xfId="0" applyNumberFormat="1" applyFill="1" applyBorder="1" applyAlignment="1">
      <alignment vertical="center" wrapText="1"/>
    </xf>
    <xf numFmtId="8" fontId="0" fillId="0" borderId="1" xfId="0" applyNumberFormat="1" applyBorder="1" applyAlignment="1">
      <alignment vertical="center" wrapText="1"/>
    </xf>
    <xf numFmtId="9" fontId="3" fillId="59" borderId="1" xfId="2" applyFont="1" applyFill="1" applyBorder="1" applyAlignment="1">
      <alignment horizontal="center" vertical="center" wrapText="1"/>
    </xf>
    <xf numFmtId="9" fontId="0" fillId="59" borderId="1" xfId="2" applyFont="1" applyFill="1" applyBorder="1" applyAlignment="1">
      <alignment vertical="center" wrapText="1"/>
    </xf>
    <xf numFmtId="9" fontId="0" fillId="0" borderId="1" xfId="2" applyFont="1" applyBorder="1" applyAlignment="1">
      <alignment vertical="center" wrapText="1"/>
    </xf>
    <xf numFmtId="8" fontId="21" fillId="57" borderId="1" xfId="0" applyNumberFormat="1" applyFont="1" applyFill="1" applyBorder="1" applyAlignment="1">
      <alignment horizontal="center" vertical="center" wrapText="1"/>
    </xf>
    <xf numFmtId="8" fontId="21" fillId="58" borderId="1" xfId="0" applyNumberFormat="1" applyFont="1" applyFill="1" applyBorder="1" applyAlignment="1">
      <alignment horizontal="center" vertical="center" wrapText="1"/>
    </xf>
    <xf numFmtId="9" fontId="21" fillId="59" borderId="1" xfId="2" applyFont="1" applyFill="1" applyBorder="1" applyAlignment="1">
      <alignment horizontal="center" vertical="center" wrapText="1"/>
    </xf>
    <xf numFmtId="0" fontId="21" fillId="60" borderId="1" xfId="0" applyFont="1" applyFill="1" applyBorder="1" applyAlignment="1">
      <alignment vertical="center" wrapText="1"/>
    </xf>
    <xf numFmtId="0" fontId="21" fillId="0" borderId="1" xfId="0" applyFont="1" applyBorder="1" applyAlignment="1">
      <alignment vertical="center" wrapText="1"/>
    </xf>
    <xf numFmtId="0" fontId="3" fillId="60" borderId="1" xfId="0" applyFont="1" applyFill="1" applyBorder="1" applyAlignment="1">
      <alignment horizontal="center" vertical="center" wrapText="1"/>
    </xf>
    <xf numFmtId="8" fontId="21" fillId="58" borderId="1" xfId="1" applyNumberFormat="1" applyFont="1" applyFill="1" applyBorder="1" applyAlignment="1">
      <alignment horizontal="center" vertical="center" wrapText="1"/>
    </xf>
    <xf numFmtId="8" fontId="3" fillId="58" borderId="1" xfId="1" applyNumberFormat="1" applyFont="1" applyFill="1" applyBorder="1" applyAlignment="1">
      <alignment horizontal="center" vertical="center" wrapText="1"/>
    </xf>
    <xf numFmtId="8" fontId="0" fillId="58" borderId="1" xfId="1" applyNumberFormat="1" applyFont="1" applyFill="1" applyBorder="1" applyAlignment="1">
      <alignment vertical="center" wrapText="1"/>
    </xf>
    <xf numFmtId="8" fontId="0" fillId="0" borderId="1" xfId="1" applyNumberFormat="1" applyFont="1" applyBorder="1" applyAlignment="1">
      <alignment vertical="center" wrapText="1"/>
    </xf>
    <xf numFmtId="9" fontId="3" fillId="0" borderId="1" xfId="2" applyFont="1" applyBorder="1" applyAlignment="1">
      <alignment vertical="center" wrapText="1"/>
    </xf>
    <xf numFmtId="9" fontId="21" fillId="0" borderId="1" xfId="2" applyFont="1" applyBorder="1" applyAlignment="1">
      <alignment vertical="center" wrapText="1"/>
    </xf>
    <xf numFmtId="9" fontId="3" fillId="0" borderId="1" xfId="2" applyFont="1" applyBorder="1" applyAlignment="1">
      <alignment horizontal="center" vertical="center" wrapText="1"/>
    </xf>
    <xf numFmtId="0" fontId="66" fillId="56" borderId="1" xfId="0" applyFont="1" applyFill="1" applyBorder="1" applyAlignment="1">
      <alignment horizontal="center" vertical="center" wrapText="1"/>
    </xf>
    <xf numFmtId="8" fontId="66" fillId="57" borderId="1" xfId="0" applyNumberFormat="1" applyFont="1" applyFill="1" applyBorder="1" applyAlignment="1">
      <alignment horizontal="center" vertical="center" wrapText="1"/>
    </xf>
    <xf numFmtId="8" fontId="66" fillId="58" borderId="1" xfId="0" applyNumberFormat="1" applyFont="1" applyFill="1" applyBorder="1" applyAlignment="1">
      <alignment horizontal="center" vertical="center" wrapText="1"/>
    </xf>
    <xf numFmtId="8" fontId="66" fillId="58" borderId="1" xfId="1" applyNumberFormat="1" applyFont="1" applyFill="1" applyBorder="1" applyAlignment="1">
      <alignment horizontal="center" vertical="center" wrapText="1"/>
    </xf>
    <xf numFmtId="0" fontId="66" fillId="60" borderId="1" xfId="0" applyFont="1" applyFill="1" applyBorder="1" applyAlignment="1">
      <alignment horizontal="center" vertical="center" wrapText="1"/>
    </xf>
    <xf numFmtId="0" fontId="66" fillId="0" borderId="1" xfId="0" applyFont="1" applyBorder="1" applyAlignment="1">
      <alignment horizontal="center" vertical="center" wrapText="1"/>
    </xf>
    <xf numFmtId="9" fontId="67" fillId="59" borderId="1" xfId="2" applyFont="1" applyFill="1" applyBorder="1" applyAlignment="1">
      <alignment vertical="center" wrapText="1"/>
    </xf>
    <xf numFmtId="8" fontId="67" fillId="58" borderId="1" xfId="1" applyNumberFormat="1" applyFont="1" applyFill="1" applyBorder="1" applyAlignment="1">
      <alignment vertical="center" wrapText="1"/>
    </xf>
    <xf numFmtId="9" fontId="67" fillId="0" borderId="1" xfId="2" applyFont="1" applyBorder="1" applyAlignment="1">
      <alignment vertical="center" wrapText="1"/>
    </xf>
    <xf numFmtId="8" fontId="66" fillId="57" borderId="1" xfId="0" applyNumberFormat="1" applyFont="1" applyFill="1" applyBorder="1" applyAlignment="1">
      <alignment vertical="center" wrapText="1"/>
    </xf>
    <xf numFmtId="8" fontId="66" fillId="58" borderId="1" xfId="0" applyNumberFormat="1" applyFont="1" applyFill="1" applyBorder="1" applyAlignment="1">
      <alignment vertical="center" wrapText="1"/>
    </xf>
    <xf numFmtId="9" fontId="66" fillId="59" borderId="1" xfId="2" applyFont="1" applyFill="1" applyBorder="1" applyAlignment="1">
      <alignment vertical="center" wrapText="1"/>
    </xf>
    <xf numFmtId="8" fontId="68" fillId="58" borderId="1" xfId="1" applyNumberFormat="1" applyFont="1" applyFill="1" applyBorder="1" applyAlignment="1">
      <alignment vertical="center" wrapText="1"/>
    </xf>
    <xf numFmtId="9" fontId="66" fillId="0" borderId="1" xfId="2" applyFont="1" applyBorder="1" applyAlignment="1">
      <alignment vertical="center" wrapText="1"/>
    </xf>
    <xf numFmtId="0" fontId="3" fillId="62" borderId="1" xfId="0" applyFont="1" applyFill="1" applyBorder="1" applyAlignment="1">
      <alignment horizontal="center" vertical="center" wrapText="1"/>
    </xf>
    <xf numFmtId="0" fontId="3" fillId="63" borderId="25" xfId="0" applyFont="1" applyFill="1" applyBorder="1" applyAlignment="1">
      <alignment horizontal="center" vertical="center" wrapText="1"/>
    </xf>
    <xf numFmtId="8" fontId="3" fillId="58" borderId="2" xfId="1" applyNumberFormat="1" applyFont="1" applyFill="1" applyBorder="1" applyAlignment="1">
      <alignment horizontal="center" vertical="center" wrapText="1"/>
    </xf>
    <xf numFmtId="8" fontId="3" fillId="58" borderId="3" xfId="1" applyNumberFormat="1" applyFont="1" applyFill="1" applyBorder="1" applyAlignment="1">
      <alignment horizontal="center" vertical="center" wrapText="1"/>
    </xf>
    <xf numFmtId="0" fontId="5" fillId="56" borderId="1" xfId="0" applyFont="1" applyFill="1" applyBorder="1" applyAlignment="1">
      <alignment horizontal="center" vertical="center" wrapText="1"/>
    </xf>
    <xf numFmtId="9" fontId="3" fillId="59" borderId="1" xfId="2" applyFont="1" applyFill="1" applyBorder="1" applyAlignment="1">
      <alignment horizontal="center" vertical="center" wrapText="1"/>
    </xf>
    <xf numFmtId="0" fontId="3" fillId="56" borderId="1" xfId="0" applyFont="1" applyFill="1" applyBorder="1" applyAlignment="1">
      <alignment horizontal="center" vertical="center" wrapText="1"/>
    </xf>
    <xf numFmtId="8" fontId="3" fillId="57" borderId="1" xfId="0" applyNumberFormat="1" applyFont="1" applyFill="1" applyBorder="1" applyAlignment="1">
      <alignment horizontal="center" vertical="center" wrapText="1"/>
    </xf>
    <xf numFmtId="8" fontId="3" fillId="58" borderId="1" xfId="0" applyNumberFormat="1" applyFont="1" applyFill="1" applyBorder="1" applyAlignment="1">
      <alignment horizontal="center" vertical="center" wrapText="1"/>
    </xf>
    <xf numFmtId="9" fontId="21" fillId="59" borderId="3" xfId="2" applyFont="1" applyFill="1" applyBorder="1" applyAlignment="1">
      <alignment horizontal="center" vertical="center" wrapText="1"/>
    </xf>
    <xf numFmtId="9" fontId="21" fillId="59" borderId="4" xfId="2" applyFont="1" applyFill="1" applyBorder="1" applyAlignment="1">
      <alignment horizontal="center" vertical="center" wrapText="1"/>
    </xf>
    <xf numFmtId="9" fontId="21" fillId="59" borderId="2" xfId="2" applyFont="1" applyFill="1" applyBorder="1" applyAlignment="1">
      <alignment horizontal="center" vertical="center" wrapText="1"/>
    </xf>
  </cellXfs>
  <cellStyles count="2240">
    <cellStyle name="20% - Accent1 2" xfId="94" xr:uid="{455F4AAA-8071-4A7C-A3A3-E30753C44674}"/>
    <cellStyle name="20% - Accent1 2 2" xfId="690" xr:uid="{EB8DD03D-5049-495D-B062-480A2F93C8A0}"/>
    <cellStyle name="20% - Accent1 3" xfId="48" xr:uid="{9350E341-D521-486C-B30F-3953C2FCD804}"/>
    <cellStyle name="20% - Accent2 2" xfId="95" xr:uid="{E8707C90-EA09-42A9-A7C3-61B6D521F1A6}"/>
    <cellStyle name="20% - Accent2 2 2" xfId="691" xr:uid="{F1612D9E-A27A-4535-AC60-36E628070578}"/>
    <cellStyle name="20% - Accent2 3" xfId="52" xr:uid="{221E1B5C-534D-4A42-83A9-D30AF67B4712}"/>
    <cellStyle name="20% - Accent3 2" xfId="96" xr:uid="{F725425A-67B4-462C-BF63-3976DC90A30D}"/>
    <cellStyle name="20% - Accent3 2 2" xfId="692" xr:uid="{9059F031-0F46-4345-8F85-1A863DA9DC4B}"/>
    <cellStyle name="20% - Accent3 3" xfId="56" xr:uid="{E98AAC3E-965D-4F1A-8E9D-9F02645B33CB}"/>
    <cellStyle name="20% - Accent4 2" xfId="97" xr:uid="{CF5DA249-A923-487A-BA11-AD7909687CAE}"/>
    <cellStyle name="20% - Accent4 2 2" xfId="693" xr:uid="{D3D15E94-E906-4EA4-BDF9-5B7D34CD61B4}"/>
    <cellStyle name="20% - Accent4 3" xfId="60" xr:uid="{5F4CA1E2-F6B2-45B3-B0F9-EBCE62987747}"/>
    <cellStyle name="20% - Accent5 2" xfId="98" xr:uid="{BB29979A-488B-49CA-9BB1-C78EFD41CD0B}"/>
    <cellStyle name="20% - Accent5 2 2" xfId="694" xr:uid="{A154C934-1DE1-4BFD-A431-3A6CF835B0BD}"/>
    <cellStyle name="20% - Accent5 3" xfId="64" xr:uid="{2E14768A-8B4E-477E-AEB3-FF0ED5471A5A}"/>
    <cellStyle name="20% - Accent6 2" xfId="99" xr:uid="{F7328C93-399C-4DD5-AEB3-EEE527B0B6B1}"/>
    <cellStyle name="20% - Accent6 2 2" xfId="695" xr:uid="{6743E3C6-555E-4F26-B53F-074A98AB257C}"/>
    <cellStyle name="20% - Accent6 3" xfId="68" xr:uid="{93C7F24D-93B9-4107-BCC6-A624A1B2C06E}"/>
    <cellStyle name="2008_Number" xfId="100" xr:uid="{86E7ECB1-7E80-4798-9077-1786A4F73F48}"/>
    <cellStyle name="2009_Number" xfId="101" xr:uid="{947E7F76-E93C-43BE-840E-C24CB9A526E9}"/>
    <cellStyle name="40% - Accent1 2" xfId="102" xr:uid="{1C1D9D15-6325-45CF-BC60-05CBC08EB540}"/>
    <cellStyle name="40% - Accent1 2 2" xfId="696" xr:uid="{8C625A19-6F7A-44C1-B13E-52D812D24D91}"/>
    <cellStyle name="40% - Accent1 3" xfId="49" xr:uid="{F67AE1BC-31A3-424B-8369-9FD9708E07A2}"/>
    <cellStyle name="40% - Accent2 2" xfId="103" xr:uid="{82A8FCC9-3761-4AD3-BD86-34F059E33EB0}"/>
    <cellStyle name="40% - Accent2 2 2" xfId="697" xr:uid="{65C5A09B-DC22-40B7-8300-18FE433AE50C}"/>
    <cellStyle name="40% - Accent2 3" xfId="53" xr:uid="{B4335329-C827-4B9F-B1C0-01D37274DA95}"/>
    <cellStyle name="40% - Accent3 2" xfId="104" xr:uid="{E9763FD9-DC14-4FD3-BAA7-7FA6D9B39EC1}"/>
    <cellStyle name="40% - Accent3 2 2" xfId="698" xr:uid="{811A3303-267F-4EFA-B652-C7EED6ECAB96}"/>
    <cellStyle name="40% - Accent3 3" xfId="57" xr:uid="{106D4BF7-99E1-4D66-9596-A9B2CCD4BB84}"/>
    <cellStyle name="40% - Accent4 2" xfId="105" xr:uid="{54727B8A-2617-40C9-B755-05FC45B3EC3F}"/>
    <cellStyle name="40% - Accent4 2 2" xfId="699" xr:uid="{FEA5FEBD-4223-4C89-AB84-26F5DB900255}"/>
    <cellStyle name="40% - Accent4 3" xfId="61" xr:uid="{BF8A81CE-3425-4672-B535-4397D945DA9E}"/>
    <cellStyle name="40% - Accent5 2" xfId="106" xr:uid="{34A3D0C0-2DFF-4F5D-828A-E803910C385B}"/>
    <cellStyle name="40% - Accent5 2 2" xfId="700" xr:uid="{690079A7-E9B8-49CA-A982-7C2CE4CE40F7}"/>
    <cellStyle name="40% - Accent5 3" xfId="65" xr:uid="{A3858B46-D076-4485-B76E-1E244A98CD3D}"/>
    <cellStyle name="40% - Accent6 2" xfId="107" xr:uid="{41D76AA5-2D69-4474-ACA1-51BDB96AE3A0}"/>
    <cellStyle name="40% - Accent6 2 2" xfId="701" xr:uid="{5D8A7E00-B69C-448F-966C-5F908974AF81}"/>
    <cellStyle name="40% - Accent6 3" xfId="69" xr:uid="{A6B228DA-7330-416D-80F5-E49EF53DC422}"/>
    <cellStyle name="60% - Accent1 2" xfId="108" xr:uid="{7DAC6B06-37D0-4201-BE67-60253DB712BF}"/>
    <cellStyle name="60% - Accent1 2 2" xfId="702" xr:uid="{E4D09B43-FD30-47FE-B4B7-709B1AD901DC}"/>
    <cellStyle name="60% - Accent1 3" xfId="50" xr:uid="{624E73B1-616A-4B3F-971B-06B177861DF5}"/>
    <cellStyle name="60% - Accent2 2" xfId="109" xr:uid="{03BE8974-8212-4ADA-9438-0B44B232935C}"/>
    <cellStyle name="60% - Accent2 2 2" xfId="703" xr:uid="{F53E9776-3DC4-4596-BC12-E0C3B9AC293C}"/>
    <cellStyle name="60% - Accent2 3" xfId="54" xr:uid="{CA53231F-F0B9-4D53-90ED-22ED07B2E87E}"/>
    <cellStyle name="60% - Accent3 2" xfId="110" xr:uid="{632D38D1-D73C-4F03-9FB2-23A47FE07C73}"/>
    <cellStyle name="60% - Accent3 2 2" xfId="704" xr:uid="{F0B060B8-75E5-4E36-96F8-85B838FB9DE8}"/>
    <cellStyle name="60% - Accent3 3" xfId="58" xr:uid="{05E6106E-5493-48EC-A363-E69F745F1182}"/>
    <cellStyle name="60% - Accent4 2" xfId="111" xr:uid="{AAC5DDE0-D210-432D-AB94-69FCF798DEEF}"/>
    <cellStyle name="60% - Accent4 2 2" xfId="705" xr:uid="{CDFD50F8-BCB7-4638-986B-EC41D6363A29}"/>
    <cellStyle name="60% - Accent4 3" xfId="62" xr:uid="{A337E899-6C71-4EB1-9CC9-7622BFB56D5C}"/>
    <cellStyle name="60% - Accent5 2" xfId="112" xr:uid="{22EE1D8E-A07B-4713-B6E6-6659361F638F}"/>
    <cellStyle name="60% - Accent5 2 2" xfId="706" xr:uid="{589A42D9-596D-4E44-858D-A551A7F5DC1A}"/>
    <cellStyle name="60% - Accent5 3" xfId="66" xr:uid="{1198A0E3-0527-4C96-B84C-45E6FA3CD01E}"/>
    <cellStyle name="60% - Accent6 2" xfId="113" xr:uid="{C656DC95-E23A-4FBD-84E4-070BE551AAF3}"/>
    <cellStyle name="60% - Accent6 2 2" xfId="707" xr:uid="{ACFF3563-6696-4E74-9E46-F469F19B9210}"/>
    <cellStyle name="60% - Accent6 3" xfId="70" xr:uid="{95D3A969-E621-44D6-9AAD-7B634C85A52D}"/>
    <cellStyle name="Accent1 2" xfId="114" xr:uid="{5B79EBD6-3936-4621-A370-3C7D5B4496F9}"/>
    <cellStyle name="Accent1 2 2" xfId="708" xr:uid="{9A1528A7-B230-46AB-A355-DEC9E6A20239}"/>
    <cellStyle name="Accent1 3" xfId="47" xr:uid="{BA42C902-513D-4AD9-AEEE-F04432C22294}"/>
    <cellStyle name="Accent2 2" xfId="115" xr:uid="{E287277B-8C7D-4DD1-B91F-720B059B2101}"/>
    <cellStyle name="Accent2 2 2" xfId="709" xr:uid="{0151B1FB-76EA-45CF-835C-E18595C0E54E}"/>
    <cellStyle name="Accent2 3" xfId="51" xr:uid="{148D9FFF-1407-40B7-A068-065064DED2D0}"/>
    <cellStyle name="Accent3 2" xfId="116" xr:uid="{92E95F0D-ACD7-468C-8C92-659310F4D5C1}"/>
    <cellStyle name="Accent3 2 2" xfId="710" xr:uid="{F00891B3-1B23-4982-99F4-AC25B2CF5B48}"/>
    <cellStyle name="Accent3 3" xfId="55" xr:uid="{FE6477E6-AADD-4A93-9DC6-5046798E7D44}"/>
    <cellStyle name="Accent4 2" xfId="117" xr:uid="{F22B7A2E-8485-4E5D-AD30-6867AB1E1A73}"/>
    <cellStyle name="Accent4 2 2" xfId="711" xr:uid="{968DA3FF-E586-4820-BCEA-970123FE5F9B}"/>
    <cellStyle name="Accent4 3" xfId="59" xr:uid="{5D7FB1FE-9E78-4082-AAEC-C352FC0A339B}"/>
    <cellStyle name="Accent5 2" xfId="118" xr:uid="{106862E3-E042-400A-81B1-7275E712C778}"/>
    <cellStyle name="Accent5 2 2" xfId="712" xr:uid="{E208437B-5953-4F18-80B3-8916454F2FFB}"/>
    <cellStyle name="Accent5 3" xfId="63" xr:uid="{A99B94C6-7D0F-4D7E-994E-CBEB786E2F43}"/>
    <cellStyle name="Accent6 2" xfId="119" xr:uid="{86365246-E220-4B5E-8212-6294BD987514}"/>
    <cellStyle name="Accent6 2 2" xfId="713" xr:uid="{E43C9F47-EC4A-410C-8893-7CF9BA911C74}"/>
    <cellStyle name="Accent6 3" xfId="67" xr:uid="{D6F8F0F5-2A03-449B-9F8A-41C066FB3F85}"/>
    <cellStyle name="Account_normal" xfId="120" xr:uid="{D944B692-F504-4690-B909-7FE16F8D1C8D}"/>
    <cellStyle name="Bad 2" xfId="121" xr:uid="{0615C1D0-F3B1-4D12-AC5A-572ACFE86208}"/>
    <cellStyle name="Bad 2 2" xfId="714" xr:uid="{6296AA23-646A-4F4B-8130-CD6AB8995F21}"/>
    <cellStyle name="Bad 3" xfId="37" xr:uid="{764C15E5-51CF-4017-BA7F-87C78E78F1C1}"/>
    <cellStyle name="Calculation 2" xfId="123" xr:uid="{5E0A13B2-655D-4153-9A27-817C6086EB22}"/>
    <cellStyle name="Calculation 2 10" xfId="504" xr:uid="{CDA2D66B-D32D-45B2-8EB1-C4BB0A18D0AC}"/>
    <cellStyle name="Calculation 2 10 2" xfId="1116" xr:uid="{3519C05C-1F6B-4C1F-97C6-EDC95CF762B9}"/>
    <cellStyle name="Calculation 2 10 3" xfId="1491" xr:uid="{050BCDEA-9A4A-4765-BDB1-3FBE79B0A5D8}"/>
    <cellStyle name="Calculation 2 10 4" xfId="1866" xr:uid="{3D62E6C1-32B3-4F7C-B9F8-0B9597EA6436}"/>
    <cellStyle name="Calculation 2 10 5" xfId="716" xr:uid="{0629896E-7C7A-4ED2-9961-D9241468B224}"/>
    <cellStyle name="Calculation 2 11" xfId="389" xr:uid="{3F738114-A09E-4469-A431-274750B22DE8}"/>
    <cellStyle name="Calculation 2 11 2" xfId="1117" xr:uid="{3D4BB382-9DF0-436D-A006-43BA9B4CD402}"/>
    <cellStyle name="Calculation 2 11 3" xfId="1492" xr:uid="{9BF48FB5-690D-4612-8911-58DD4D27FE1F}"/>
    <cellStyle name="Calculation 2 11 4" xfId="1867" xr:uid="{FCF38E35-BF32-46F1-A965-3F947105E006}"/>
    <cellStyle name="Calculation 2 11 5" xfId="717" xr:uid="{E2B6DB21-E3C1-4A99-B4D5-54EFA386AADB}"/>
    <cellStyle name="Calculation 2 12" xfId="345" xr:uid="{B865FCAD-E3AC-465A-8EF2-18DD1D3E06DB}"/>
    <cellStyle name="Calculation 2 12 2" xfId="1118" xr:uid="{F0C948EB-1F59-4B96-88C1-2905F0E4BCA6}"/>
    <cellStyle name="Calculation 2 12 3" xfId="1493" xr:uid="{6A360045-CBA7-4826-8993-BD229FE49457}"/>
    <cellStyle name="Calculation 2 12 4" xfId="1868" xr:uid="{63E7EEC4-30E0-4956-B148-DE3F34360DEB}"/>
    <cellStyle name="Calculation 2 12 5" xfId="718" xr:uid="{FE45209D-633F-40BA-8D11-5157DD9D6E38}"/>
    <cellStyle name="Calculation 2 13" xfId="675" xr:uid="{B6E1DBC3-B54B-4F91-BEA1-E47D1831B088}"/>
    <cellStyle name="Calculation 2 13 2" xfId="1119" xr:uid="{50F91791-AE07-4D8D-8EF0-B810ED133F31}"/>
    <cellStyle name="Calculation 2 13 3" xfId="1494" xr:uid="{83260361-C1B7-4CC4-87DB-8019EE605294}"/>
    <cellStyle name="Calculation 2 13 4" xfId="1869" xr:uid="{51D25F80-330E-4E49-98B3-0333ED5B2AED}"/>
    <cellStyle name="Calculation 2 13 5" xfId="719" xr:uid="{4A157D74-3025-4CF1-B712-9826FB6053D8}"/>
    <cellStyle name="Calculation 2 14" xfId="666" xr:uid="{A7AED2EE-7875-4323-8D48-02BA140DAD68}"/>
    <cellStyle name="Calculation 2 14 2" xfId="1120" xr:uid="{C2CE3F7C-0496-423A-8D8C-5B9733E5B4F6}"/>
    <cellStyle name="Calculation 2 14 3" xfId="1495" xr:uid="{D271CE27-D802-4916-BFC4-FCA73D7B787B}"/>
    <cellStyle name="Calculation 2 14 4" xfId="1870" xr:uid="{1E50DC24-2339-4D4C-AC0C-81371FE19988}"/>
    <cellStyle name="Calculation 2 14 5" xfId="720" xr:uid="{8579E413-59FE-4B61-A6C4-5936289F8D99}"/>
    <cellStyle name="Calculation 2 15" xfId="1115" xr:uid="{566E2C22-AA6E-43EF-9797-C13056741650}"/>
    <cellStyle name="Calculation 2 16" xfId="1490" xr:uid="{03DB2257-B31F-432C-8937-48768F3D3C1F}"/>
    <cellStyle name="Calculation 2 17" xfId="1865" xr:uid="{D7A18ACB-31F5-476F-8B31-FB250D9E7D27}"/>
    <cellStyle name="Calculation 2 18" xfId="715" xr:uid="{2AC9B2DC-17CB-485C-A363-F4A40763AE49}"/>
    <cellStyle name="Calculation 2 2" xfId="124" xr:uid="{2721BB08-DE69-4748-B921-5201A0B86C0A}"/>
    <cellStyle name="Calculation 2 2 10" xfId="552" xr:uid="{F0F0E0A5-0659-4593-A43E-111C5E8AC2CE}"/>
    <cellStyle name="Calculation 2 2 10 2" xfId="1122" xr:uid="{F5263F85-16B1-4609-BF97-BB9694B826EF}"/>
    <cellStyle name="Calculation 2 2 10 3" xfId="1497" xr:uid="{C310C68D-48A2-4C49-800C-FF704AAE2695}"/>
    <cellStyle name="Calculation 2 2 10 4" xfId="1872" xr:uid="{00B495DC-9A54-40DA-B431-2AD0FDC7FB0C}"/>
    <cellStyle name="Calculation 2 2 10 5" xfId="722" xr:uid="{0EDB1344-DC97-4E3D-A57D-278F40E3CA88}"/>
    <cellStyle name="Calculation 2 2 11" xfId="581" xr:uid="{55768296-856A-4A2F-A14A-83B1B5FC8311}"/>
    <cellStyle name="Calculation 2 2 11 2" xfId="1123" xr:uid="{9BBEFE48-9860-469D-A5A2-E0364EE55027}"/>
    <cellStyle name="Calculation 2 2 11 3" xfId="1498" xr:uid="{50A275DB-9580-4430-8BCE-F087C54A800F}"/>
    <cellStyle name="Calculation 2 2 11 4" xfId="1873" xr:uid="{D074B63C-5D36-4A0B-A077-4F617BE49D1E}"/>
    <cellStyle name="Calculation 2 2 11 5" xfId="723" xr:uid="{344C41D4-8C9C-4519-BE10-82F33568761F}"/>
    <cellStyle name="Calculation 2 2 12" xfId="370" xr:uid="{5F901446-7851-41D2-B029-0577D719E281}"/>
    <cellStyle name="Calculation 2 2 12 2" xfId="1124" xr:uid="{76E57D8C-811F-4324-B88D-B84284FC6096}"/>
    <cellStyle name="Calculation 2 2 12 3" xfId="1499" xr:uid="{0F408283-828D-4366-BD8C-3F4B46968FE6}"/>
    <cellStyle name="Calculation 2 2 12 4" xfId="1874" xr:uid="{2C5860D8-FDE4-4DA3-876F-94EE5BA0A471}"/>
    <cellStyle name="Calculation 2 2 12 5" xfId="724" xr:uid="{4EBC2CBA-5B7E-46D1-B383-135B95123ED1}"/>
    <cellStyle name="Calculation 2 2 13" xfId="1121" xr:uid="{FBE480B0-099E-4B39-A19A-572764EBF957}"/>
    <cellStyle name="Calculation 2 2 14" xfId="1496" xr:uid="{581E14EE-EE1A-4040-A476-FBCDC2477F7A}"/>
    <cellStyle name="Calculation 2 2 15" xfId="1871" xr:uid="{F7AC064E-182B-492A-9309-E33ED1601788}"/>
    <cellStyle name="Calculation 2 2 16" xfId="721" xr:uid="{7E60BA99-8D7A-467E-8DBA-FEC9844F3A4A}"/>
    <cellStyle name="Calculation 2 2 2" xfId="413" xr:uid="{87C87095-7587-490C-88F2-AF0A178B53CE}"/>
    <cellStyle name="Calculation 2 2 2 2" xfId="1125" xr:uid="{FF1A08C6-7A9C-4AA4-BAF6-780E35506D13}"/>
    <cellStyle name="Calculation 2 2 2 3" xfId="1500" xr:uid="{0F90D9EF-30BE-4090-BFB8-DC9A07376091}"/>
    <cellStyle name="Calculation 2 2 2 4" xfId="1875" xr:uid="{B9D76FB9-D9EE-4980-BA79-161B146C1B55}"/>
    <cellStyle name="Calculation 2 2 2 5" xfId="725" xr:uid="{71646AA1-F904-4E93-9CD3-8880983018CE}"/>
    <cellStyle name="Calculation 2 2 3" xfId="383" xr:uid="{EDCF15AA-7F78-4584-AC60-36BCAD2AA3CD}"/>
    <cellStyle name="Calculation 2 2 3 2" xfId="1126" xr:uid="{5F1A37E5-7802-4A8B-A143-E6C0C30138D1}"/>
    <cellStyle name="Calculation 2 2 3 3" xfId="1501" xr:uid="{C140FBF1-5CD0-4EB2-8E10-1CAC0333AFD0}"/>
    <cellStyle name="Calculation 2 2 3 4" xfId="1876" xr:uid="{BD2E028B-0EF9-4495-A6D5-AFEC5BB34314}"/>
    <cellStyle name="Calculation 2 2 3 5" xfId="726" xr:uid="{13994694-2DC5-468D-82F2-AAB23CB4FDB3}"/>
    <cellStyle name="Calculation 2 2 4" xfId="400" xr:uid="{5EA31512-1314-4AF7-BAD5-67E48D59BBFA}"/>
    <cellStyle name="Calculation 2 2 4 2" xfId="1127" xr:uid="{A9249954-4E23-479C-89D9-6CC3536972CB}"/>
    <cellStyle name="Calculation 2 2 4 3" xfId="1502" xr:uid="{BC715A7F-AA26-4F54-9FE8-BCE99F36C874}"/>
    <cellStyle name="Calculation 2 2 4 4" xfId="1877" xr:uid="{EE67340D-B63D-417F-8CB7-A8C10DE13F0B}"/>
    <cellStyle name="Calculation 2 2 4 5" xfId="727" xr:uid="{FA4E4E6D-1BDB-4FC6-BE92-46AC75E02625}"/>
    <cellStyle name="Calculation 2 2 5" xfId="595" xr:uid="{E4A61BFE-F698-47F2-9A0B-82B7711FDF35}"/>
    <cellStyle name="Calculation 2 2 5 2" xfId="1128" xr:uid="{A4ECD1C4-816A-4F9A-8D47-4221F7E77382}"/>
    <cellStyle name="Calculation 2 2 5 3" xfId="1503" xr:uid="{B1D931E6-7E60-4E39-B6C3-B09CF996DD5F}"/>
    <cellStyle name="Calculation 2 2 5 4" xfId="1878" xr:uid="{CDE62A41-1882-4EA3-809C-51BABDC528B2}"/>
    <cellStyle name="Calculation 2 2 5 5" xfId="728" xr:uid="{6FC2B65E-A3F4-4E44-9A01-3D9BE8EECB15}"/>
    <cellStyle name="Calculation 2 2 6" xfId="384" xr:uid="{5D37D85F-2ED3-45F7-ACC0-BFA74AA69DF3}"/>
    <cellStyle name="Calculation 2 2 6 2" xfId="1129" xr:uid="{0EB91345-A19C-4832-84C2-E424E5DF35A4}"/>
    <cellStyle name="Calculation 2 2 6 3" xfId="1504" xr:uid="{9A81E95C-06EB-4FDE-89CE-E878A857E97E}"/>
    <cellStyle name="Calculation 2 2 6 4" xfId="1879" xr:uid="{FC50B0EB-4E1B-4324-8E70-2CEDCAA6275A}"/>
    <cellStyle name="Calculation 2 2 6 5" xfId="729" xr:uid="{6CBB8BFB-F04B-4D6F-9BD4-91F147DE657A}"/>
    <cellStyle name="Calculation 2 2 7" xfId="501" xr:uid="{3BFD051D-1AD4-49CF-A390-6B260630D2C9}"/>
    <cellStyle name="Calculation 2 2 7 2" xfId="1130" xr:uid="{0F0E6CCE-8573-4C73-B55E-8E3B1BFADF99}"/>
    <cellStyle name="Calculation 2 2 7 3" xfId="1505" xr:uid="{4275F3FF-279D-4976-85B8-DCAF8188617A}"/>
    <cellStyle name="Calculation 2 2 7 4" xfId="1880" xr:uid="{6AE1AF0D-7FA7-4449-AF5A-E782BD28FF71}"/>
    <cellStyle name="Calculation 2 2 7 5" xfId="730" xr:uid="{2904A3C0-3674-4366-AD1E-FA324D4A9F93}"/>
    <cellStyle name="Calculation 2 2 8" xfId="532" xr:uid="{C51759FF-4E25-4EF6-A572-8C3AAF191AF7}"/>
    <cellStyle name="Calculation 2 2 8 2" xfId="1131" xr:uid="{2F8911E9-927C-488D-AB19-8A1479CD5784}"/>
    <cellStyle name="Calculation 2 2 8 3" xfId="1506" xr:uid="{9F4830E1-B3C0-4B73-90EE-0DDA356FD0D9}"/>
    <cellStyle name="Calculation 2 2 8 4" xfId="1881" xr:uid="{79CB050B-8BEA-402C-93DD-01FD8D99D68D}"/>
    <cellStyle name="Calculation 2 2 8 5" xfId="731" xr:uid="{9D3B50F0-6860-40D3-8A19-BECCE0CCD32B}"/>
    <cellStyle name="Calculation 2 2 9" xfId="674" xr:uid="{9A85B053-14EA-46D2-B74F-00A8E95D4B99}"/>
    <cellStyle name="Calculation 2 2 9 2" xfId="1132" xr:uid="{024132D0-64A4-4884-8CC0-D272D1F543C5}"/>
    <cellStyle name="Calculation 2 2 9 3" xfId="1507" xr:uid="{BA58B2E5-C4BA-408D-8AB9-163753EEED1E}"/>
    <cellStyle name="Calculation 2 2 9 4" xfId="1882" xr:uid="{C36D095D-604D-4B69-B5EA-B73D072D66D2}"/>
    <cellStyle name="Calculation 2 2 9 5" xfId="732" xr:uid="{2AF74DC7-5387-4CD8-814F-3775FDE23387}"/>
    <cellStyle name="Calculation 2 3" xfId="125" xr:uid="{B8A12973-826A-45D3-8594-171380621C9F}"/>
    <cellStyle name="Calculation 2 3 10" xfId="548" xr:uid="{87AF94EB-A86F-491B-B25B-297D8F8161B5}"/>
    <cellStyle name="Calculation 2 3 10 2" xfId="1134" xr:uid="{49425C87-6F98-4447-A151-0A7C4243A0F7}"/>
    <cellStyle name="Calculation 2 3 10 3" xfId="1509" xr:uid="{3F7F2A21-48FC-498E-A533-71A6CC3F68C6}"/>
    <cellStyle name="Calculation 2 3 10 4" xfId="1884" xr:uid="{11194CEF-E070-4029-AAD3-5ECEB4D1B7AF}"/>
    <cellStyle name="Calculation 2 3 10 5" xfId="734" xr:uid="{055CA23F-5F9F-40DB-993E-995E6578A11B}"/>
    <cellStyle name="Calculation 2 3 11" xfId="368" xr:uid="{41148FC8-DE2D-485E-AF86-F9812E52FFCE}"/>
    <cellStyle name="Calculation 2 3 11 2" xfId="1135" xr:uid="{53449B7B-3647-4052-B58C-D09AB99A36F9}"/>
    <cellStyle name="Calculation 2 3 11 3" xfId="1510" xr:uid="{AD09783C-C755-47B5-B817-3FE4986DBFAF}"/>
    <cellStyle name="Calculation 2 3 11 4" xfId="1885" xr:uid="{7BE8978C-D9CA-4E86-A979-326AA88E8586}"/>
    <cellStyle name="Calculation 2 3 11 5" xfId="735" xr:uid="{71635709-F881-4E44-85C4-03F603C2C6CE}"/>
    <cellStyle name="Calculation 2 3 12" xfId="372" xr:uid="{870B6D7A-8F97-46CF-8BD0-B528A8040959}"/>
    <cellStyle name="Calculation 2 3 12 2" xfId="1136" xr:uid="{A8C9E9A3-4A72-4908-B039-266C5A374B06}"/>
    <cellStyle name="Calculation 2 3 12 3" xfId="1511" xr:uid="{C1D0E410-517D-48A0-810C-FC7E20F22F6D}"/>
    <cellStyle name="Calculation 2 3 12 4" xfId="1886" xr:uid="{251AB8FC-7BA3-4A9E-920D-A8D23E422710}"/>
    <cellStyle name="Calculation 2 3 12 5" xfId="736" xr:uid="{672AFE21-1D76-4EA5-9D59-DDD9E3BA0EAA}"/>
    <cellStyle name="Calculation 2 3 13" xfId="1133" xr:uid="{76E4598D-B62D-42AC-B90B-CBCBF48A86BC}"/>
    <cellStyle name="Calculation 2 3 14" xfId="1508" xr:uid="{5A45EE8C-968C-47AA-BCBC-2D96FBA28CB9}"/>
    <cellStyle name="Calculation 2 3 15" xfId="1883" xr:uid="{56342E36-7A42-466E-B643-8D179C675977}"/>
    <cellStyle name="Calculation 2 3 16" xfId="733" xr:uid="{2C78B5AC-C37B-4E69-B7C5-AA57CBB270F7}"/>
    <cellStyle name="Calculation 2 3 2" xfId="414" xr:uid="{1305491B-A798-4058-9724-DF3CEC3A0B5A}"/>
    <cellStyle name="Calculation 2 3 2 2" xfId="1137" xr:uid="{D7AF5260-FF95-4BC4-8147-7250C87124C3}"/>
    <cellStyle name="Calculation 2 3 2 3" xfId="1512" xr:uid="{812CD3CF-FDB9-4963-BCBD-60E49BCD978B}"/>
    <cellStyle name="Calculation 2 3 2 4" xfId="1887" xr:uid="{076CBFF6-C61B-4836-B448-30ADF58EE27E}"/>
    <cellStyle name="Calculation 2 3 2 5" xfId="737" xr:uid="{0F210428-D28E-4FB7-AA88-BB97C88E8146}"/>
    <cellStyle name="Calculation 2 3 3" xfId="407" xr:uid="{F9F9DF35-4620-4C18-92B0-194CFED0CF7A}"/>
    <cellStyle name="Calculation 2 3 3 2" xfId="1138" xr:uid="{5229C381-ED1C-441A-B174-66E2B0A7AFC5}"/>
    <cellStyle name="Calculation 2 3 3 3" xfId="1513" xr:uid="{134CE04C-190F-4904-95A7-496F8475F9BE}"/>
    <cellStyle name="Calculation 2 3 3 4" xfId="1888" xr:uid="{16F8C251-56DC-4697-B5E6-D65F610D6F5C}"/>
    <cellStyle name="Calculation 2 3 3 5" xfId="738" xr:uid="{738E0315-F122-456A-BB43-8D62BC9BAAF1}"/>
    <cellStyle name="Calculation 2 3 4" xfId="567" xr:uid="{8567A2E4-5353-44A6-A311-D4C7428C867B}"/>
    <cellStyle name="Calculation 2 3 4 2" xfId="1139" xr:uid="{2D02FF3D-76CF-455F-ABCF-7FA504FDA232}"/>
    <cellStyle name="Calculation 2 3 4 3" xfId="1514" xr:uid="{72B8B74A-C38E-4A74-8C95-7B875149F821}"/>
    <cellStyle name="Calculation 2 3 4 4" xfId="1889" xr:uid="{8B8D1673-552D-4C05-8CD5-52CB418E359C}"/>
    <cellStyle name="Calculation 2 3 4 5" xfId="739" xr:uid="{74813EB6-5559-436B-AD04-C1B08ED280C5}"/>
    <cellStyle name="Calculation 2 3 5" xfId="367" xr:uid="{7DA68CD6-A88F-465F-A9C3-2C0AB86AA11E}"/>
    <cellStyle name="Calculation 2 3 5 2" xfId="1140" xr:uid="{64249654-6692-4A23-AE21-664202F8CDDA}"/>
    <cellStyle name="Calculation 2 3 5 3" xfId="1515" xr:uid="{84702ECF-6A10-461D-8083-B1AE0A063AE4}"/>
    <cellStyle name="Calculation 2 3 5 4" xfId="1890" xr:uid="{088E3B10-F732-454A-9E98-F5B2C9A2C837}"/>
    <cellStyle name="Calculation 2 3 5 5" xfId="740" xr:uid="{324C7F20-1840-40BA-9895-8207FCE4A2D8}"/>
    <cellStyle name="Calculation 2 3 6" xfId="569" xr:uid="{103E81B1-DA5A-4F61-BC9D-F5ECD9F7635A}"/>
    <cellStyle name="Calculation 2 3 6 2" xfId="1141" xr:uid="{B2BEED3A-B5EE-4483-AFE5-5A93042B6A94}"/>
    <cellStyle name="Calculation 2 3 6 3" xfId="1516" xr:uid="{773E9D9D-4861-4124-B835-BB6D246D64E7}"/>
    <cellStyle name="Calculation 2 3 6 4" xfId="1891" xr:uid="{E647AD40-0F62-4EB6-A1B9-36E13066B09D}"/>
    <cellStyle name="Calculation 2 3 6 5" xfId="741" xr:uid="{6C2571DA-306C-43E1-A7C3-C6208AF2E114}"/>
    <cellStyle name="Calculation 2 3 7" xfId="635" xr:uid="{01535DC5-6963-48C1-A3C6-9C0C908B73B6}"/>
    <cellStyle name="Calculation 2 3 7 2" xfId="1142" xr:uid="{AB0E061A-AFE8-4AB4-9298-29BC7D77B7F9}"/>
    <cellStyle name="Calculation 2 3 7 3" xfId="1517" xr:uid="{8864663F-406C-4978-9D1F-55461C640AB4}"/>
    <cellStyle name="Calculation 2 3 7 4" xfId="1892" xr:uid="{404888B8-2270-43C2-8D21-6E8554520132}"/>
    <cellStyle name="Calculation 2 3 7 5" xfId="742" xr:uid="{BE50FC4A-451A-4FD1-B0E9-283ABCEC08DC}"/>
    <cellStyle name="Calculation 2 3 8" xfId="526" xr:uid="{A64FF950-812C-4BC9-AFA0-2CDEAFA236D9}"/>
    <cellStyle name="Calculation 2 3 8 2" xfId="1143" xr:uid="{2B777ACD-844F-4D0B-9E6E-D2386286377B}"/>
    <cellStyle name="Calculation 2 3 8 3" xfId="1518" xr:uid="{2BE7501D-9F3A-4B92-B463-EC35863C7DF3}"/>
    <cellStyle name="Calculation 2 3 8 4" xfId="1893" xr:uid="{CE6CE254-C34E-472D-890D-D2A73C7E612B}"/>
    <cellStyle name="Calculation 2 3 8 5" xfId="743" xr:uid="{04B71104-10B5-4967-B499-AA3ACDABCD98}"/>
    <cellStyle name="Calculation 2 3 9" xfId="593" xr:uid="{E2FA9D1F-A071-47A0-A409-0A07AA5202A7}"/>
    <cellStyle name="Calculation 2 3 9 2" xfId="1144" xr:uid="{924DA2A1-6A52-4209-BA11-69C1A80F0CD1}"/>
    <cellStyle name="Calculation 2 3 9 3" xfId="1519" xr:uid="{88897489-DB5C-4609-B039-283329772DD3}"/>
    <cellStyle name="Calculation 2 3 9 4" xfId="1894" xr:uid="{14558909-3A03-4CFF-A2D0-D01674C60FF3}"/>
    <cellStyle name="Calculation 2 3 9 5" xfId="744" xr:uid="{B4EAEFCF-E2E2-4767-98E9-48AEABB8B201}"/>
    <cellStyle name="Calculation 2 4" xfId="412" xr:uid="{DFB80D37-2DCC-4C89-A768-396985CC1FDF}"/>
    <cellStyle name="Calculation 2 4 2" xfId="1145" xr:uid="{BC9D0DD0-A452-48DA-8641-FE883D3BD8E5}"/>
    <cellStyle name="Calculation 2 4 3" xfId="1520" xr:uid="{04B2CB59-858F-4AB6-9DFB-C5A200DF17A0}"/>
    <cellStyle name="Calculation 2 4 4" xfId="1895" xr:uid="{832729F4-EB21-40E1-9B1C-ABD5D0CFBAAD}"/>
    <cellStyle name="Calculation 2 4 5" xfId="745" xr:uid="{713A12A1-9D58-43F5-A211-964CD94CD3ED}"/>
    <cellStyle name="Calculation 2 5" xfId="377" xr:uid="{940BD153-9FAE-4A91-92F6-2ECBE9DB7E60}"/>
    <cellStyle name="Calculation 2 5 2" xfId="1146" xr:uid="{E4B96DF9-3D1E-42FC-ADCE-FABB36F88C4D}"/>
    <cellStyle name="Calculation 2 5 3" xfId="1521" xr:uid="{0337B449-DBF2-47F8-BC2E-F05E4EA95599}"/>
    <cellStyle name="Calculation 2 5 4" xfId="1896" xr:uid="{BE546178-FF0E-4484-B660-56676AA1D142}"/>
    <cellStyle name="Calculation 2 5 5" xfId="746" xr:uid="{E69035ED-AE12-4B7F-A4DF-D9B93CEDC307}"/>
    <cellStyle name="Calculation 2 6" xfId="346" xr:uid="{7AEFA446-004E-4B38-815F-747D52E5471F}"/>
    <cellStyle name="Calculation 2 6 2" xfId="1147" xr:uid="{908061BD-1DEF-4630-B693-48983AC12C1F}"/>
    <cellStyle name="Calculation 2 6 3" xfId="1522" xr:uid="{8B0C65FC-6779-4A9D-BB3C-CF4AC9C4A440}"/>
    <cellStyle name="Calculation 2 6 4" xfId="1897" xr:uid="{0FE1880D-4DFD-49AD-9C9B-26F69EFB51F9}"/>
    <cellStyle name="Calculation 2 6 5" xfId="747" xr:uid="{BF6E82FE-0AD1-4F1B-84FB-D8EE42BCF5EF}"/>
    <cellStyle name="Calculation 2 7" xfId="349" xr:uid="{8043AAA0-5D82-4749-A40D-26413F12A410}"/>
    <cellStyle name="Calculation 2 7 2" xfId="1148" xr:uid="{CCBAF387-EF56-4AC8-A32D-A4A03836586D}"/>
    <cellStyle name="Calculation 2 7 3" xfId="1523" xr:uid="{4548F165-CC7A-42EF-8D50-E9E00E1D053A}"/>
    <cellStyle name="Calculation 2 7 4" xfId="1898" xr:uid="{A4954CE0-F631-425A-BE35-4CC2F95F3746}"/>
    <cellStyle name="Calculation 2 7 5" xfId="748" xr:uid="{54A11D94-B43B-449B-812F-20EB876B48CE}"/>
    <cellStyle name="Calculation 2 8" xfId="465" xr:uid="{6989D385-0A71-4D01-B27B-D98B259E5626}"/>
    <cellStyle name="Calculation 2 8 2" xfId="1149" xr:uid="{73EABB4E-395A-4C6A-A46B-7FA8189D0663}"/>
    <cellStyle name="Calculation 2 8 3" xfId="1524" xr:uid="{865FC7AE-AB6A-43CC-9568-6C16A1EF5CE7}"/>
    <cellStyle name="Calculation 2 8 4" xfId="1899" xr:uid="{FFFB3E2F-04CE-4962-893C-2DE394916910}"/>
    <cellStyle name="Calculation 2 8 5" xfId="749" xr:uid="{D5359FAA-4FC7-4C8B-ABCF-1D7CDBE0E9E0}"/>
    <cellStyle name="Calculation 2 9" xfId="582" xr:uid="{55A5BACA-C7E9-49B3-A442-C680336F18B4}"/>
    <cellStyle name="Calculation 2 9 2" xfId="1150" xr:uid="{7A86D536-5241-48A2-97D4-F285846430F4}"/>
    <cellStyle name="Calculation 2 9 3" xfId="1525" xr:uid="{0A40ADCE-B2DD-4882-9A10-DF8E1BBCBEA5}"/>
    <cellStyle name="Calculation 2 9 4" xfId="1900" xr:uid="{4A5C3738-06CE-47DC-A68C-89A272AD0A2E}"/>
    <cellStyle name="Calculation 2 9 5" xfId="750" xr:uid="{E0BB2EE0-0CDD-4B55-8CB1-47635500E1FD}"/>
    <cellStyle name="Calculation 3" xfId="126" xr:uid="{F477D692-B50E-4083-BCE9-387EEBE30C7E}"/>
    <cellStyle name="Calculation 3 10" xfId="553" xr:uid="{D8B90337-D9D4-4E2A-A413-5E1EEFE9D8FA}"/>
    <cellStyle name="Calculation 3 10 2" xfId="1152" xr:uid="{41BDFAFD-C00C-4CA3-B28E-15150F75CFBD}"/>
    <cellStyle name="Calculation 3 10 3" xfId="1527" xr:uid="{53C93813-A205-4B8B-89AD-5DB6F1F6495B}"/>
    <cellStyle name="Calculation 3 10 4" xfId="1902" xr:uid="{4DC50BD3-2A8B-4A65-A709-50AD40BF716C}"/>
    <cellStyle name="Calculation 3 10 5" xfId="752" xr:uid="{8EA89763-F85F-4E5D-8EFD-94FF54F6957A}"/>
    <cellStyle name="Calculation 3 11" xfId="676" xr:uid="{7CF25E01-1227-4E1B-8E6E-02B744F29EF5}"/>
    <cellStyle name="Calculation 3 11 2" xfId="1153" xr:uid="{18DA144D-2744-4F1B-95AA-8599847E0597}"/>
    <cellStyle name="Calculation 3 11 3" xfId="1528" xr:uid="{9784B7F9-7F99-49E5-824B-7B64A2259264}"/>
    <cellStyle name="Calculation 3 11 4" xfId="1903" xr:uid="{E7088B9D-6A52-4300-939A-94DEC994840B}"/>
    <cellStyle name="Calculation 3 11 5" xfId="753" xr:uid="{AF1494C6-9BC7-46FC-8FE4-0D397721A1A5}"/>
    <cellStyle name="Calculation 3 12" xfId="681" xr:uid="{3D534803-C01D-4D12-A9EC-B702D01EEC58}"/>
    <cellStyle name="Calculation 3 12 2" xfId="1154" xr:uid="{BC73E955-9AEE-4D62-843D-C0AE6E45869E}"/>
    <cellStyle name="Calculation 3 12 3" xfId="1529" xr:uid="{D33A1788-F8A6-4D4D-87B4-185AFBCFB4B2}"/>
    <cellStyle name="Calculation 3 12 4" xfId="1904" xr:uid="{5928410C-02DD-4C1F-AADB-8DA0328D4006}"/>
    <cellStyle name="Calculation 3 12 5" xfId="754" xr:uid="{9B4DE08A-4637-4BCD-8A4E-8B758CA97800}"/>
    <cellStyle name="Calculation 3 13" xfId="1151" xr:uid="{41B5F001-D039-4A34-94EF-787E5231F6CD}"/>
    <cellStyle name="Calculation 3 14" xfId="1526" xr:uid="{28609C52-19F0-4925-930C-FA036440443A}"/>
    <cellStyle name="Calculation 3 15" xfId="1901" xr:uid="{403780A6-5F05-49DC-8A26-6C0BA845E70F}"/>
    <cellStyle name="Calculation 3 16" xfId="751" xr:uid="{0FFDF9FC-6CCF-4D4B-B5A3-435B3CD42CBB}"/>
    <cellStyle name="Calculation 3 2" xfId="415" xr:uid="{A63E50B4-9BD6-4565-B675-62F3205EF354}"/>
    <cellStyle name="Calculation 3 2 2" xfId="1155" xr:uid="{A136184A-7F5B-4FD9-B6F4-0EA374D52B9F}"/>
    <cellStyle name="Calculation 3 2 3" xfId="1530" xr:uid="{3F6966E6-B2B4-4576-82AC-17B2F57A9307}"/>
    <cellStyle name="Calculation 3 2 4" xfId="1905" xr:uid="{08810F4C-398F-4B65-B821-27884555DB35}"/>
    <cellStyle name="Calculation 3 2 5" xfId="755" xr:uid="{C5633DB4-E452-468A-B34C-F54E22121860}"/>
    <cellStyle name="Calculation 3 3" xfId="392" xr:uid="{A67FFB5E-2E15-411C-A218-2A66C67A8323}"/>
    <cellStyle name="Calculation 3 3 2" xfId="1156" xr:uid="{8BD42736-B544-4351-A417-6272EFF15AC1}"/>
    <cellStyle name="Calculation 3 3 3" xfId="1531" xr:uid="{304038A9-C5B7-4815-A41B-BE52D6FC95CF}"/>
    <cellStyle name="Calculation 3 3 4" xfId="1906" xr:uid="{A507A5AB-3779-4532-9D2C-20D384B0B022}"/>
    <cellStyle name="Calculation 3 3 5" xfId="756" xr:uid="{C40645BC-2EB3-4512-A73A-F7F4A16E8E45}"/>
    <cellStyle name="Calculation 3 4" xfId="429" xr:uid="{9086467C-E66E-48B3-B6E6-82C0BAA74725}"/>
    <cellStyle name="Calculation 3 4 2" xfId="1157" xr:uid="{CF1FA059-B86F-4499-BC94-4B032D180E96}"/>
    <cellStyle name="Calculation 3 4 3" xfId="1532" xr:uid="{4D804D14-00A4-41A2-9FA7-ED7B28145620}"/>
    <cellStyle name="Calculation 3 4 4" xfId="1907" xr:uid="{2EFDA440-58C0-48B1-B05C-E60437E0A1F5}"/>
    <cellStyle name="Calculation 3 4 5" xfId="757" xr:uid="{40A9AB62-4088-4BDB-B4E9-AC94F075C16C}"/>
    <cellStyle name="Calculation 3 5" xfId="437" xr:uid="{987AEDDE-389C-4A7F-8F6C-8AEEF2A43E36}"/>
    <cellStyle name="Calculation 3 5 2" xfId="1158" xr:uid="{A47D9442-2C78-4297-B0D2-0D932813916C}"/>
    <cellStyle name="Calculation 3 5 3" xfId="1533" xr:uid="{AAA3F3FE-35A6-4255-AAC7-D5A473954905}"/>
    <cellStyle name="Calculation 3 5 4" xfId="1908" xr:uid="{7938665B-9BEC-4578-91A6-29782CD1451C}"/>
    <cellStyle name="Calculation 3 5 5" xfId="758" xr:uid="{B197048E-CD6F-4960-8735-EB9267A74198}"/>
    <cellStyle name="Calculation 3 6" xfId="546" xr:uid="{4717510F-88F3-414C-9289-605A16863BA0}"/>
    <cellStyle name="Calculation 3 6 2" xfId="1159" xr:uid="{75B72902-416A-46FB-B52B-216477D3ABF3}"/>
    <cellStyle name="Calculation 3 6 3" xfId="1534" xr:uid="{7B7104F8-23CA-4122-85FA-EFFF9DC05B1F}"/>
    <cellStyle name="Calculation 3 6 4" xfId="1909" xr:uid="{E98C6B01-6675-4529-A3AC-FEE76EA27FFC}"/>
    <cellStyle name="Calculation 3 6 5" xfId="759" xr:uid="{0509FB32-BDD5-461D-A1FE-ABEFCDC06A71}"/>
    <cellStyle name="Calculation 3 7" xfId="473" xr:uid="{F9BFC25D-C2E1-4C8B-85CF-5E3C4DFB8CCB}"/>
    <cellStyle name="Calculation 3 7 2" xfId="1160" xr:uid="{C57DB11B-D89B-4D2D-99EC-857CED4866E2}"/>
    <cellStyle name="Calculation 3 7 3" xfId="1535" xr:uid="{A0BD6095-417A-42A5-B209-47E3C67976A3}"/>
    <cellStyle name="Calculation 3 7 4" xfId="1910" xr:uid="{D1BD3267-B168-4454-BCA5-981F6B00FA05}"/>
    <cellStyle name="Calculation 3 7 5" xfId="760" xr:uid="{C58BC9FB-FC77-47C0-BA56-FD69B2177582}"/>
    <cellStyle name="Calculation 3 8" xfId="616" xr:uid="{E71ADC49-C9D6-4AEB-867D-EE5597B68EC2}"/>
    <cellStyle name="Calculation 3 8 2" xfId="1161" xr:uid="{4C0E286C-91E0-4181-860C-54E4D2C28573}"/>
    <cellStyle name="Calculation 3 8 3" xfId="1536" xr:uid="{32D5A9D6-D7FF-4C92-8E0F-A699362D14AB}"/>
    <cellStyle name="Calculation 3 8 4" xfId="1911" xr:uid="{C8D8CC74-0D65-43A6-80DE-F3D4A9446C92}"/>
    <cellStyle name="Calculation 3 8 5" xfId="761" xr:uid="{31EE82A9-2FDC-4DB4-B3FF-B25EFFAD5DD2}"/>
    <cellStyle name="Calculation 3 9" xfId="648" xr:uid="{8FD8990A-2B3C-4D1C-9A56-CB9141ED6EE9}"/>
    <cellStyle name="Calculation 3 9 2" xfId="1162" xr:uid="{002CCFD7-0DA8-4B68-8878-BCBD21FE2BD5}"/>
    <cellStyle name="Calculation 3 9 3" xfId="1537" xr:uid="{F0D215BA-76FA-4409-B8BC-7ADE16836DA0}"/>
    <cellStyle name="Calculation 3 9 4" xfId="1912" xr:uid="{78861589-AA74-4C8F-B066-EEFD4AC749BA}"/>
    <cellStyle name="Calculation 3 9 5" xfId="762" xr:uid="{CDA5947B-F0AC-4AF5-BF4A-27C9D42CB695}"/>
    <cellStyle name="Calculation 4" xfId="127" xr:uid="{07076AE7-ED68-428D-B2B8-8E2B287C7090}"/>
    <cellStyle name="Calculation 4 10" xfId="611" xr:uid="{39623A2C-7524-478F-A8E1-A6F5481F1564}"/>
    <cellStyle name="Calculation 4 10 2" xfId="1164" xr:uid="{A9735A5A-57D5-4531-AA7E-6E8ABC259469}"/>
    <cellStyle name="Calculation 4 10 3" xfId="1539" xr:uid="{56CA50C2-D7E5-4DFF-B422-17A2D1CDA5B2}"/>
    <cellStyle name="Calculation 4 10 4" xfId="1914" xr:uid="{B9F5A3E8-FEEA-43B4-AB91-0BA5BC35EFA4}"/>
    <cellStyle name="Calculation 4 10 5" xfId="764" xr:uid="{07F56530-C712-4876-91ED-0AC30083DCF5}"/>
    <cellStyle name="Calculation 4 11" xfId="641" xr:uid="{795D31C5-04B8-46CD-AB3C-F1CAAE1DCD31}"/>
    <cellStyle name="Calculation 4 11 2" xfId="1165" xr:uid="{1DE7D35C-DB1A-42F0-B2E3-13A6455F5938}"/>
    <cellStyle name="Calculation 4 11 3" xfId="1540" xr:uid="{D1559836-4D1C-4C94-9822-8FF296B8EF64}"/>
    <cellStyle name="Calculation 4 11 4" xfId="1915" xr:uid="{4685590E-815B-4623-B8D7-009AFF9898DC}"/>
    <cellStyle name="Calculation 4 11 5" xfId="765" xr:uid="{862430FE-7ACB-4057-909C-B43C0CCB02FD}"/>
    <cellStyle name="Calculation 4 12" xfId="470" xr:uid="{4294C9A7-6244-4A2D-9A92-1B627F61B74D}"/>
    <cellStyle name="Calculation 4 12 2" xfId="1166" xr:uid="{2146EDAF-171E-43FD-8AE6-E606D95952C2}"/>
    <cellStyle name="Calculation 4 12 3" xfId="1541" xr:uid="{2E5B6BE8-2FCF-4352-8B2E-D15E8CED5F48}"/>
    <cellStyle name="Calculation 4 12 4" xfId="1916" xr:uid="{9D38316E-1140-4904-B3EF-658DCEBF2C72}"/>
    <cellStyle name="Calculation 4 12 5" xfId="766" xr:uid="{F18C0DF8-773D-4AC5-BB65-358D01EBE758}"/>
    <cellStyle name="Calculation 4 13" xfId="1163" xr:uid="{5B7A494D-32A0-4193-81F9-6A0A2F7B7B1F}"/>
    <cellStyle name="Calculation 4 14" xfId="1538" xr:uid="{B94A450A-0A3C-419E-9BB0-30A3F63B0094}"/>
    <cellStyle name="Calculation 4 15" xfId="1913" xr:uid="{A90DC402-0E0A-40EA-A3D1-FF41C64BD22A}"/>
    <cellStyle name="Calculation 4 16" xfId="763" xr:uid="{BDECBCDD-E79D-4EAE-9F9D-5431C039CF72}"/>
    <cellStyle name="Calculation 4 2" xfId="416" xr:uid="{B6C1FA5E-9418-4EB0-BE90-444726688181}"/>
    <cellStyle name="Calculation 4 2 2" xfId="1167" xr:uid="{A7A9E6D8-2854-4412-B8CB-9101E9EF901C}"/>
    <cellStyle name="Calculation 4 2 3" xfId="1542" xr:uid="{7C67FFD3-1E2F-447C-B10E-4079A43D64ED}"/>
    <cellStyle name="Calculation 4 2 4" xfId="1917" xr:uid="{AF85F053-897A-4531-8AB0-C68522590F6C}"/>
    <cellStyle name="Calculation 4 2 5" xfId="767" xr:uid="{5C04364C-3EDB-48BF-BC80-125C3C86CD99}"/>
    <cellStyle name="Calculation 4 3" xfId="379" xr:uid="{C2D55428-2683-4C34-A54A-CB3D0E749BE8}"/>
    <cellStyle name="Calculation 4 3 2" xfId="1168" xr:uid="{EC743C25-C4E6-4BDE-9847-B1A4EF04F921}"/>
    <cellStyle name="Calculation 4 3 3" xfId="1543" xr:uid="{21582682-13F3-44ED-BE64-6A463F3D41AD}"/>
    <cellStyle name="Calculation 4 3 4" xfId="1918" xr:uid="{4727A48E-6F8E-4660-904D-CDF2D04B446C}"/>
    <cellStyle name="Calculation 4 3 5" xfId="768" xr:uid="{8CFE28CA-F8BC-49E0-98B2-DD5961C9BC5F}"/>
    <cellStyle name="Calculation 4 4" xfId="439" xr:uid="{DF820BCA-3CC0-424D-B638-993B546D1546}"/>
    <cellStyle name="Calculation 4 4 2" xfId="1169" xr:uid="{B577436F-CD95-4E62-9B02-8068B060828D}"/>
    <cellStyle name="Calculation 4 4 3" xfId="1544" xr:uid="{D435C7B8-A5F0-49D0-8137-D1C42D327769}"/>
    <cellStyle name="Calculation 4 4 4" xfId="1919" xr:uid="{5AE07335-4E40-4992-BEE2-5A27CDC00FD9}"/>
    <cellStyle name="Calculation 4 4 5" xfId="769" xr:uid="{B70C196B-9711-4F37-9AD2-56297859208A}"/>
    <cellStyle name="Calculation 4 5" xfId="574" xr:uid="{75F6B0E8-90F3-4C79-922E-662345BB979D}"/>
    <cellStyle name="Calculation 4 5 2" xfId="1170" xr:uid="{A073E9F6-235E-4821-8DFD-6A9AA3E87E8E}"/>
    <cellStyle name="Calculation 4 5 3" xfId="1545" xr:uid="{AB3653D9-AB7B-498E-BD57-015AC7CB9A00}"/>
    <cellStyle name="Calculation 4 5 4" xfId="1920" xr:uid="{0683E8EC-BDF4-4088-A330-922B7FF6C74B}"/>
    <cellStyle name="Calculation 4 5 5" xfId="770" xr:uid="{C3DDBD33-E647-42E1-A829-B7B2FC4D4CB8}"/>
    <cellStyle name="Calculation 4 6" xfId="634" xr:uid="{6F5119DE-CD92-49FB-BEBE-DCED2657601A}"/>
    <cellStyle name="Calculation 4 6 2" xfId="1171" xr:uid="{31D63954-94B3-4D83-8F0F-857BDCE58565}"/>
    <cellStyle name="Calculation 4 6 3" xfId="1546" xr:uid="{00E07FB4-7716-4A81-9E2C-D8F73144BAB4}"/>
    <cellStyle name="Calculation 4 6 4" xfId="1921" xr:uid="{CDD38E95-EACC-4065-9300-229AEF8A7F2B}"/>
    <cellStyle name="Calculation 4 6 5" xfId="771" xr:uid="{8AC930CB-8A16-4A68-BDFB-4303A7C34FA2}"/>
    <cellStyle name="Calculation 4 7" xfId="626" xr:uid="{F8A9593D-1E04-4313-8665-828F6041424A}"/>
    <cellStyle name="Calculation 4 7 2" xfId="1172" xr:uid="{D40344D7-FC87-41E7-A7FF-5E959B8E77F2}"/>
    <cellStyle name="Calculation 4 7 3" xfId="1547" xr:uid="{681C7477-DB11-4576-87E2-8FE7DED802B3}"/>
    <cellStyle name="Calculation 4 7 4" xfId="1922" xr:uid="{70009E51-9834-455E-A93D-E195722FA0DF}"/>
    <cellStyle name="Calculation 4 7 5" xfId="772" xr:uid="{39B24967-12E4-4BC2-A76F-52828337F982}"/>
    <cellStyle name="Calculation 4 8" xfId="612" xr:uid="{291EE907-7689-4A2E-AEA0-986FB697E670}"/>
    <cellStyle name="Calculation 4 8 2" xfId="1173" xr:uid="{5EA3CDAA-75B2-4648-828A-65DB35952158}"/>
    <cellStyle name="Calculation 4 8 3" xfId="1548" xr:uid="{5C9E9F2F-DE0F-4EBC-85FF-9A26D77F6780}"/>
    <cellStyle name="Calculation 4 8 4" xfId="1923" xr:uid="{5938CD84-9E05-4634-8D2F-0B895907A886}"/>
    <cellStyle name="Calculation 4 8 5" xfId="773" xr:uid="{7713BFC5-69ED-4A8E-B8A8-62E4E723D980}"/>
    <cellStyle name="Calculation 4 9" xfId="436" xr:uid="{75A15D3A-AC6D-4A8A-AEF6-F8E85E8188F0}"/>
    <cellStyle name="Calculation 4 9 2" xfId="1174" xr:uid="{34ADFFBB-2C1F-4543-85F3-70E357E7566A}"/>
    <cellStyle name="Calculation 4 9 3" xfId="1549" xr:uid="{1D022BBA-3CAD-4CA3-ABF4-3B0AFFC3679E}"/>
    <cellStyle name="Calculation 4 9 4" xfId="1924" xr:uid="{BC04E224-C022-433A-A6AB-49CCEC74C33C}"/>
    <cellStyle name="Calculation 4 9 5" xfId="774" xr:uid="{1D003CA1-4DE6-4300-BD34-02421616216A}"/>
    <cellStyle name="Calculation 5" xfId="128" xr:uid="{A0BE6486-716B-44EE-8DDA-64C76D40F85D}"/>
    <cellStyle name="Calculation 5 10" xfId="644" xr:uid="{C0B2C200-682A-44A8-9165-73A181807DEB}"/>
    <cellStyle name="Calculation 5 10 2" xfId="1176" xr:uid="{5F44334E-DC6A-4199-A6E3-2B9414E311EE}"/>
    <cellStyle name="Calculation 5 10 3" xfId="1551" xr:uid="{8FB01F41-8335-4D70-9D94-A037E345EAC4}"/>
    <cellStyle name="Calculation 5 10 4" xfId="1926" xr:uid="{2130ED58-9C27-4D06-B29E-8C9F108249EF}"/>
    <cellStyle name="Calculation 5 10 5" xfId="776" xr:uid="{90C303B0-26C8-4EDA-9A16-01E163063996}"/>
    <cellStyle name="Calculation 5 11" xfId="668" xr:uid="{E1F31CD0-B464-42ED-ADEE-E26C8DCE416F}"/>
    <cellStyle name="Calculation 5 11 2" xfId="1177" xr:uid="{3628669C-846F-4388-9CCA-FA936292A435}"/>
    <cellStyle name="Calculation 5 11 3" xfId="1552" xr:uid="{BECADEB2-F238-40B2-AA26-940CB6AC2341}"/>
    <cellStyle name="Calculation 5 11 4" xfId="1927" xr:uid="{357D56AA-5747-46C2-9767-A9261CE1504A}"/>
    <cellStyle name="Calculation 5 11 5" xfId="777" xr:uid="{C111AE2C-E780-414C-993D-325927359079}"/>
    <cellStyle name="Calculation 5 12" xfId="600" xr:uid="{9C4B1F3F-6B46-407F-A21F-2FC6181A8C84}"/>
    <cellStyle name="Calculation 5 12 2" xfId="1178" xr:uid="{6430F35A-7A45-46D9-ADF8-57602C910D41}"/>
    <cellStyle name="Calculation 5 12 3" xfId="1553" xr:uid="{C4BF02A9-55EE-4E82-BCA9-0B9529713BC9}"/>
    <cellStyle name="Calculation 5 12 4" xfId="1928" xr:uid="{7E32B687-7D40-4587-A868-236CA8D5E648}"/>
    <cellStyle name="Calculation 5 12 5" xfId="778" xr:uid="{7ACFCE72-FD8B-46C6-AFFE-7489339F4FB7}"/>
    <cellStyle name="Calculation 5 13" xfId="1175" xr:uid="{855F9866-1E29-4D9A-8BE4-F09D000DDDE8}"/>
    <cellStyle name="Calculation 5 14" xfId="1550" xr:uid="{53CE9D8C-DDE2-4E4C-A97C-3F1CA0082D44}"/>
    <cellStyle name="Calculation 5 15" xfId="1925" xr:uid="{09B11966-998C-486D-A1A7-2EC384693853}"/>
    <cellStyle name="Calculation 5 16" xfId="775" xr:uid="{1E8EFFAF-A068-4615-B85C-60EEC3EF7DC3}"/>
    <cellStyle name="Calculation 5 2" xfId="417" xr:uid="{4DE6136E-C065-4070-8B48-4E696F9D5AAF}"/>
    <cellStyle name="Calculation 5 2 2" xfId="1179" xr:uid="{A22D1520-84E3-4BBC-9AF5-AC0202ACD6BD}"/>
    <cellStyle name="Calculation 5 2 3" xfId="1554" xr:uid="{EBD38797-09D4-4E16-9430-442785DCDCDC}"/>
    <cellStyle name="Calculation 5 2 4" xfId="1929" xr:uid="{43D1D7EB-4C71-4708-B133-30DB06BB70CE}"/>
    <cellStyle name="Calculation 5 2 5" xfId="779" xr:uid="{DAD3E3B2-6083-4CAD-8780-B0F104A775E3}"/>
    <cellStyle name="Calculation 5 3" xfId="440" xr:uid="{6D42B037-D466-49A9-8669-61C1BC9E3B40}"/>
    <cellStyle name="Calculation 5 3 2" xfId="1180" xr:uid="{423345DE-34A8-4F32-B847-E0E5AE964548}"/>
    <cellStyle name="Calculation 5 3 3" xfId="1555" xr:uid="{DFD1027E-5B17-462C-84B0-E12D5B8A7E7D}"/>
    <cellStyle name="Calculation 5 3 4" xfId="1930" xr:uid="{53D443FE-B22B-47C9-BAAA-3C3EB191B954}"/>
    <cellStyle name="Calculation 5 3 5" xfId="780" xr:uid="{73808F51-FFFB-4B69-914A-807436C3574F}"/>
    <cellStyle name="Calculation 5 4" xfId="510" xr:uid="{B48556BE-A6DF-4563-8B16-7E1EAC715D6D}"/>
    <cellStyle name="Calculation 5 4 2" xfId="1181" xr:uid="{B12FC041-D9F2-44BC-A159-14298CBD88A0}"/>
    <cellStyle name="Calculation 5 4 3" xfId="1556" xr:uid="{AB755497-B754-4E2F-8B56-B8B9D6BFEAC9}"/>
    <cellStyle name="Calculation 5 4 4" xfId="1931" xr:uid="{E17E93DF-6CBE-4A6C-8947-226D8B4BDDF0}"/>
    <cellStyle name="Calculation 5 4 5" xfId="781" xr:uid="{815DD9AF-EA09-4DB7-8460-23CF8CC94E6C}"/>
    <cellStyle name="Calculation 5 5" xfId="568" xr:uid="{9076BEFB-0969-41A0-BB51-081461EEADF4}"/>
    <cellStyle name="Calculation 5 5 2" xfId="1182" xr:uid="{C6A31CDD-FB03-4352-9DD4-BA0B86B4E145}"/>
    <cellStyle name="Calculation 5 5 3" xfId="1557" xr:uid="{7415A59D-2282-49F7-848B-0786B1786FC0}"/>
    <cellStyle name="Calculation 5 5 4" xfId="1932" xr:uid="{7A9917F0-8FCD-4DD8-A55B-8256C9588618}"/>
    <cellStyle name="Calculation 5 5 5" xfId="782" xr:uid="{3E34145E-F2FB-472B-A0AE-37F22D709994}"/>
    <cellStyle name="Calculation 5 6" xfId="385" xr:uid="{85F952CB-2B6D-452F-99A3-3EEFB53B35BD}"/>
    <cellStyle name="Calculation 5 6 2" xfId="1183" xr:uid="{3958B501-C113-4B90-B3D1-D6A573E0C02F}"/>
    <cellStyle name="Calculation 5 6 3" xfId="1558" xr:uid="{BF504FDD-5DE3-4FC5-87F3-336E247B7BD0}"/>
    <cellStyle name="Calculation 5 6 4" xfId="1933" xr:uid="{8C452B7C-2DCC-45EB-B179-37C696A376DB}"/>
    <cellStyle name="Calculation 5 6 5" xfId="783" xr:uid="{3D3F86A2-732F-4F2B-B1D0-AE78026FD72F}"/>
    <cellStyle name="Calculation 5 7" xfId="578" xr:uid="{53AF7DB0-1867-4797-810C-4EE04513F5B7}"/>
    <cellStyle name="Calculation 5 7 2" xfId="1184" xr:uid="{2ED51630-18C1-4CB6-8C07-C8CF897176F1}"/>
    <cellStyle name="Calculation 5 7 3" xfId="1559" xr:uid="{6617799E-306D-4E62-A995-F5A195112F8F}"/>
    <cellStyle name="Calculation 5 7 4" xfId="1934" xr:uid="{AA4DA849-E881-4B61-8DF9-6C3A9088D3FB}"/>
    <cellStyle name="Calculation 5 7 5" xfId="784" xr:uid="{8BBF7316-1CC2-4960-8D7D-91B396D85167}"/>
    <cellStyle name="Calculation 5 8" xfId="590" xr:uid="{D8A63A0E-2EEB-43AA-BF92-4398D5498525}"/>
    <cellStyle name="Calculation 5 8 2" xfId="1185" xr:uid="{A49E15E5-7B6C-41B2-88CC-5EE533E2C586}"/>
    <cellStyle name="Calculation 5 8 3" xfId="1560" xr:uid="{CD1FFEF2-7E10-410D-91BA-E262616018DB}"/>
    <cellStyle name="Calculation 5 8 4" xfId="1935" xr:uid="{8A19F0BF-D8AB-4C93-A6C0-42CA39066799}"/>
    <cellStyle name="Calculation 5 8 5" xfId="785" xr:uid="{18DF1B2C-DD9D-457D-B3BE-AA8545527AA2}"/>
    <cellStyle name="Calculation 5 9" xfId="673" xr:uid="{821F6B7D-0209-4F75-BE93-48F5A7A49A67}"/>
    <cellStyle name="Calculation 5 9 2" xfId="1186" xr:uid="{A6982C84-5A9D-4B3D-91A9-3A1BBDCE1185}"/>
    <cellStyle name="Calculation 5 9 3" xfId="1561" xr:uid="{374AFFBC-C334-446A-962C-93170F396906}"/>
    <cellStyle name="Calculation 5 9 4" xfId="1936" xr:uid="{EE796FA7-D6D4-459B-B8FF-FF1E2C908CB7}"/>
    <cellStyle name="Calculation 5 9 5" xfId="786" xr:uid="{551FE473-39AF-4850-8225-B92451B64733}"/>
    <cellStyle name="Calculation 6" xfId="129" xr:uid="{13A6D4F1-3D13-43BA-8A91-5C349C7026B5}"/>
    <cellStyle name="Calculation 6 10" xfId="599" xr:uid="{29782EF7-FA49-4666-B26F-E98099FE5692}"/>
    <cellStyle name="Calculation 6 10 2" xfId="1188" xr:uid="{7AA293BB-0080-46C8-B75D-45A56553D06D}"/>
    <cellStyle name="Calculation 6 10 3" xfId="1563" xr:uid="{CB5CED97-E942-4A48-9469-42F208C6E4BF}"/>
    <cellStyle name="Calculation 6 10 4" xfId="1938" xr:uid="{7B7392FA-0D02-45AF-B50F-FC7931C28778}"/>
    <cellStyle name="Calculation 6 10 5" xfId="788" xr:uid="{F543D592-055F-4A25-A86D-EA6603F1DF23}"/>
    <cellStyle name="Calculation 6 11" xfId="402" xr:uid="{560BE6FD-37A4-45F0-9330-C7BCB4B542FA}"/>
    <cellStyle name="Calculation 6 11 2" xfId="1189" xr:uid="{122E2F23-5EDF-4D55-BA65-9C31B22354C5}"/>
    <cellStyle name="Calculation 6 11 3" xfId="1564" xr:uid="{B3EDD217-3765-4177-B8A8-6B566091D5E9}"/>
    <cellStyle name="Calculation 6 11 4" xfId="1939" xr:uid="{2196D38C-60BE-48B3-A78A-4151BA67523D}"/>
    <cellStyle name="Calculation 6 11 5" xfId="789" xr:uid="{5B1F5248-272B-4F32-98C2-CEF9362CA57D}"/>
    <cellStyle name="Calculation 6 12" xfId="646" xr:uid="{0DCFCC64-50B5-4615-9688-D09DF82573FD}"/>
    <cellStyle name="Calculation 6 12 2" xfId="1190" xr:uid="{E12457D6-F8DB-4A0B-BBFC-8B2BF50BBC09}"/>
    <cellStyle name="Calculation 6 12 3" xfId="1565" xr:uid="{B9D15636-D69D-4836-851E-97992DE10B8E}"/>
    <cellStyle name="Calculation 6 12 4" xfId="1940" xr:uid="{70573B95-E525-4495-B244-D5864A8C6192}"/>
    <cellStyle name="Calculation 6 12 5" xfId="790" xr:uid="{B7F18454-2DAE-46AF-97DB-0BA03558841E}"/>
    <cellStyle name="Calculation 6 13" xfId="1187" xr:uid="{1A12621F-BDA2-4E1A-B5A4-F52FBE4C7B0F}"/>
    <cellStyle name="Calculation 6 14" xfId="1562" xr:uid="{4E4E9CEF-E46D-446A-8B57-8B56DC8A78EA}"/>
    <cellStyle name="Calculation 6 15" xfId="1937" xr:uid="{C6C9BE10-5FC4-46EF-8E7C-E79D9D83094A}"/>
    <cellStyle name="Calculation 6 16" xfId="787" xr:uid="{BB372DBB-3991-453E-B053-3D824C9845C5}"/>
    <cellStyle name="Calculation 6 2" xfId="418" xr:uid="{27B39FCE-937B-4C40-A1FC-671E59924D07}"/>
    <cellStyle name="Calculation 6 2 2" xfId="1191" xr:uid="{4AB2F16B-857D-420A-B859-E8E1FDB122CE}"/>
    <cellStyle name="Calculation 6 2 3" xfId="1566" xr:uid="{988D7969-2027-431B-8B85-E848A95F01B9}"/>
    <cellStyle name="Calculation 6 2 4" xfId="1941" xr:uid="{6EAF61CC-1D57-4E2E-B62D-2A9383530317}"/>
    <cellStyle name="Calculation 6 2 5" xfId="791" xr:uid="{04395F05-4EA1-473B-9362-00103AA5E14F}"/>
    <cellStyle name="Calculation 6 3" xfId="362" xr:uid="{7449C4C5-4237-451D-878C-4980C45E16AE}"/>
    <cellStyle name="Calculation 6 3 2" xfId="1192" xr:uid="{7CED8527-53CB-4CF7-BFD3-E09B0A279ACB}"/>
    <cellStyle name="Calculation 6 3 3" xfId="1567" xr:uid="{133AA272-76D8-47FE-96A2-FDF1C3D09898}"/>
    <cellStyle name="Calculation 6 3 4" xfId="1942" xr:uid="{EA037521-6F29-41D9-B942-78106D94ADB1}"/>
    <cellStyle name="Calculation 6 3 5" xfId="792" xr:uid="{AE28FE16-A2CF-4E66-9F8C-CE255E6DDAB2}"/>
    <cellStyle name="Calculation 6 4" xfId="583" xr:uid="{FC4BAD29-715D-4843-9F44-119A0FCA49A0}"/>
    <cellStyle name="Calculation 6 4 2" xfId="1193" xr:uid="{3DF5548C-A7B5-4BD5-8209-7347556FD8CC}"/>
    <cellStyle name="Calculation 6 4 3" xfId="1568" xr:uid="{3BDDDF94-17C1-4E76-ABFC-9B65534ADD94}"/>
    <cellStyle name="Calculation 6 4 4" xfId="1943" xr:uid="{44B5CCAF-FB17-4135-B472-BF59822C6673}"/>
    <cellStyle name="Calculation 6 4 5" xfId="793" xr:uid="{71217530-AB52-4F2A-B5F5-8C3C6DA23D5D}"/>
    <cellStyle name="Calculation 6 5" xfId="438" xr:uid="{9A18D5B6-040F-4319-971E-244EB7EB26DD}"/>
    <cellStyle name="Calculation 6 5 2" xfId="1194" xr:uid="{B9557AE2-2D2B-4327-B489-1D6DE4F39413}"/>
    <cellStyle name="Calculation 6 5 3" xfId="1569" xr:uid="{E8A7C236-5717-4FA3-A34E-E5A7F9185762}"/>
    <cellStyle name="Calculation 6 5 4" xfId="1944" xr:uid="{4C1BBEF4-55F0-4830-B6FB-9E896FA6F94F}"/>
    <cellStyle name="Calculation 6 5 5" xfId="794" xr:uid="{5B3F6C7C-1D90-47CD-A3D9-8C5CEBA339B5}"/>
    <cellStyle name="Calculation 6 6" xfId="570" xr:uid="{C151924E-7E16-47B1-BC06-76C19E591672}"/>
    <cellStyle name="Calculation 6 6 2" xfId="1195" xr:uid="{672DFBEA-BA30-4D53-8E95-53712B82E8B6}"/>
    <cellStyle name="Calculation 6 6 3" xfId="1570" xr:uid="{5C1E0150-2CBB-46AF-AFCF-D9810C4EDE54}"/>
    <cellStyle name="Calculation 6 6 4" xfId="1945" xr:uid="{2B61A6DF-7EF2-4F3D-9578-7C430688ACC4}"/>
    <cellStyle name="Calculation 6 6 5" xfId="795" xr:uid="{A12D3DCC-2A4C-4F3E-A2A1-B6493D8B1CCB}"/>
    <cellStyle name="Calculation 6 7" xfId="633" xr:uid="{BBC11058-F1BE-4306-A43B-AB68BE03A370}"/>
    <cellStyle name="Calculation 6 7 2" xfId="1196" xr:uid="{CDDB2B35-D637-4C5E-9583-CEB22EC3EA9B}"/>
    <cellStyle name="Calculation 6 7 3" xfId="1571" xr:uid="{D18637B6-37DA-43BD-A73B-A31A273B06F1}"/>
    <cellStyle name="Calculation 6 7 4" xfId="1946" xr:uid="{E6AD4449-7F98-4E0F-B3A0-9F395B8BCF9A}"/>
    <cellStyle name="Calculation 6 7 5" xfId="796" xr:uid="{1E41B4D2-BE30-417C-86FB-B9C866F4EA8E}"/>
    <cellStyle name="Calculation 6 8" xfId="607" xr:uid="{12213BE3-270C-455C-A11F-CF432BE5EB93}"/>
    <cellStyle name="Calculation 6 8 2" xfId="1197" xr:uid="{1EBA3E0D-F6C5-4C6F-A5EE-A62A311FB375}"/>
    <cellStyle name="Calculation 6 8 3" xfId="1572" xr:uid="{B0639DC8-135A-4B12-9451-AD4FD7CF5C15}"/>
    <cellStyle name="Calculation 6 8 4" xfId="1947" xr:uid="{6E44E9AF-78C3-426C-AB50-67A651C74A8D}"/>
    <cellStyle name="Calculation 6 8 5" xfId="797" xr:uid="{71832A2C-AA17-4F10-8759-BD90A845A537}"/>
    <cellStyle name="Calculation 6 9" xfId="591" xr:uid="{73E0EBB8-266D-41C5-9825-D04DA2F31382}"/>
    <cellStyle name="Calculation 6 9 2" xfId="1198" xr:uid="{5A8EB68C-65C7-46C1-AEEE-2DE49367D984}"/>
    <cellStyle name="Calculation 6 9 3" xfId="1573" xr:uid="{3BB83FA3-026F-4595-8B06-FE1B133FEC0F}"/>
    <cellStyle name="Calculation 6 9 4" xfId="1948" xr:uid="{11725BE7-EAAE-4B69-A306-32B51CBEB46C}"/>
    <cellStyle name="Calculation 6 9 5" xfId="798" xr:uid="{CB2C188B-100F-4370-99CB-6F53B3947F30}"/>
    <cellStyle name="Calculation 7" xfId="122" xr:uid="{F71E8FBC-DC6C-4209-9F73-92A59E650F97}"/>
    <cellStyle name="Calculation 7 10" xfId="528" xr:uid="{7DC5EB41-11FE-40AE-A9DE-FA4AEA375738}"/>
    <cellStyle name="Calculation 7 10 2" xfId="1200" xr:uid="{F223842E-DE30-47EB-A41F-C96EAD0AAA55}"/>
    <cellStyle name="Calculation 7 10 3" xfId="1575" xr:uid="{5C6DF32E-1588-47AA-AF25-765703A75FA1}"/>
    <cellStyle name="Calculation 7 10 4" xfId="1950" xr:uid="{B916B295-B22F-4372-AB1E-5FDABC1BB619}"/>
    <cellStyle name="Calculation 7 10 5" xfId="800" xr:uid="{0808D1D5-B47D-4263-B83E-ABA507C42783}"/>
    <cellStyle name="Calculation 7 11" xfId="459" xr:uid="{45D94A24-B139-4266-8569-BE351B415E22}"/>
    <cellStyle name="Calculation 7 11 2" xfId="1201" xr:uid="{AC22D787-A0AE-410A-AF31-F82159B423AC}"/>
    <cellStyle name="Calculation 7 11 3" xfId="1576" xr:uid="{2EE9B4F1-922D-4E25-AF79-04D47D2F465C}"/>
    <cellStyle name="Calculation 7 11 4" xfId="1951" xr:uid="{50B07DD4-952C-4E09-B197-72D79C6A6C8E}"/>
    <cellStyle name="Calculation 7 11 5" xfId="801" xr:uid="{D030F9D9-684A-4DDA-BD46-29D2EA7D71F5}"/>
    <cellStyle name="Calculation 7 12" xfId="679" xr:uid="{E39C10C1-F712-43EB-8A9A-F22143B00814}"/>
    <cellStyle name="Calculation 7 12 2" xfId="1202" xr:uid="{B4EE5143-9E06-4EDD-97A6-DE4F0FAAF5BF}"/>
    <cellStyle name="Calculation 7 12 3" xfId="1577" xr:uid="{9167CFE0-9548-42DA-90CF-ED29CC863E3E}"/>
    <cellStyle name="Calculation 7 12 4" xfId="1952" xr:uid="{0AF9A984-FB1C-42F2-B6D8-750DA3626D93}"/>
    <cellStyle name="Calculation 7 12 5" xfId="802" xr:uid="{A3FAC825-8E29-47E2-A801-EDAB1A10E884}"/>
    <cellStyle name="Calculation 7 13" xfId="1199" xr:uid="{F212C41E-A332-42F5-AA58-912551AB9931}"/>
    <cellStyle name="Calculation 7 14" xfId="1574" xr:uid="{AE7EED9B-D338-4375-A600-81D728C83F47}"/>
    <cellStyle name="Calculation 7 15" xfId="1949" xr:uid="{0E7C3525-BE00-4CA6-A287-3FD1F0E131D8}"/>
    <cellStyle name="Calculation 7 16" xfId="799" xr:uid="{168CFCE8-BF8A-436A-AC81-744A922AC6DC}"/>
    <cellStyle name="Calculation 7 2" xfId="411" xr:uid="{F2B134AC-CDC3-415E-B28B-923C9FBDEC78}"/>
    <cellStyle name="Calculation 7 2 2" xfId="1203" xr:uid="{E2496DB4-1C4E-4DDC-9C6A-19E74F1DCEED}"/>
    <cellStyle name="Calculation 7 2 3" xfId="1578" xr:uid="{AB2A5E6F-25F1-4CAE-BCC1-BF981D04B878}"/>
    <cellStyle name="Calculation 7 2 4" xfId="1953" xr:uid="{9BFCEC1D-B135-4CDE-86D0-F96BCEEA531C}"/>
    <cellStyle name="Calculation 7 2 5" xfId="803" xr:uid="{D344EAF0-0100-44B4-A73F-D2DE190AE6B5}"/>
    <cellStyle name="Calculation 7 3" xfId="391" xr:uid="{8EA271B8-25CE-4A48-8190-97739AE12A52}"/>
    <cellStyle name="Calculation 7 3 2" xfId="1204" xr:uid="{845C3962-B821-4835-9E45-C712A362F0A7}"/>
    <cellStyle name="Calculation 7 3 3" xfId="1579" xr:uid="{3D46F786-1643-4F05-9D4F-675C4452D935}"/>
    <cellStyle name="Calculation 7 3 4" xfId="1954" xr:uid="{AE61F09C-7C9C-4455-8767-A3487CB986B4}"/>
    <cellStyle name="Calculation 7 3 5" xfId="804" xr:uid="{73E5888B-2DB8-4A61-8193-40CB4309FEDA}"/>
    <cellStyle name="Calculation 7 4" xfId="564" xr:uid="{607A5717-0A41-4D90-9C33-966D48860B39}"/>
    <cellStyle name="Calculation 7 4 2" xfId="1205" xr:uid="{9D509082-9A59-429C-8BBC-07A16C5CB5F5}"/>
    <cellStyle name="Calculation 7 4 3" xfId="1580" xr:uid="{5A3C81E1-A52B-46CB-B3FB-C2C552024CD4}"/>
    <cellStyle name="Calculation 7 4 4" xfId="1955" xr:uid="{F19B6FA7-5438-46E3-A513-12B5BC454CA2}"/>
    <cellStyle name="Calculation 7 4 5" xfId="805" xr:uid="{4DAEC1BB-5449-433E-8A9C-779D5D8F5895}"/>
    <cellStyle name="Calculation 7 5" xfId="390" xr:uid="{0C7BC992-8446-4826-A5DF-5B2CD489BD37}"/>
    <cellStyle name="Calculation 7 5 2" xfId="1206" xr:uid="{D254DEBC-7D0C-498F-9180-FFDC5ECCBF86}"/>
    <cellStyle name="Calculation 7 5 3" xfId="1581" xr:uid="{FC85AB54-D343-46A6-9A48-842CF8292621}"/>
    <cellStyle name="Calculation 7 5 4" xfId="1956" xr:uid="{AFDADED7-E08B-462E-BF87-538B0231E073}"/>
    <cellStyle name="Calculation 7 5 5" xfId="806" xr:uid="{A595C3D3-1C11-4D39-9A87-6A8262F4111B}"/>
    <cellStyle name="Calculation 7 6" xfId="477" xr:uid="{F2AE51AB-172D-43DB-8152-DF29FB091671}"/>
    <cellStyle name="Calculation 7 6 2" xfId="1207" xr:uid="{4861ABEF-BEAF-4355-8D28-759ADA3F2E2A}"/>
    <cellStyle name="Calculation 7 6 3" xfId="1582" xr:uid="{4BA7753D-FD6C-4975-AE38-65ECA6D3453D}"/>
    <cellStyle name="Calculation 7 6 4" xfId="1957" xr:uid="{3DC6BE98-B417-496C-A2BE-DCCF412835C0}"/>
    <cellStyle name="Calculation 7 6 5" xfId="807" xr:uid="{E98BA82A-2D98-415B-9648-7F1BA320ED60}"/>
    <cellStyle name="Calculation 7 7" xfId="621" xr:uid="{71FA63EC-068B-4D4D-AE07-DB4D6A1F75A1}"/>
    <cellStyle name="Calculation 7 7 2" xfId="1208" xr:uid="{AFF6380E-85B0-4727-AAE8-CF24A3E958E8}"/>
    <cellStyle name="Calculation 7 7 3" xfId="1583" xr:uid="{8747D4C3-D353-4848-BC9F-FBD9E9E3D4C4}"/>
    <cellStyle name="Calculation 7 7 4" xfId="1958" xr:uid="{5F821ECF-B5AF-4D5F-AB0B-57D77D055BB1}"/>
    <cellStyle name="Calculation 7 7 5" xfId="808" xr:uid="{7D60847F-6EED-4D55-8FC2-5CC0380BFD53}"/>
    <cellStyle name="Calculation 7 8" xfId="642" xr:uid="{009A6E2D-FB0C-4D84-B337-62F633153FB7}"/>
    <cellStyle name="Calculation 7 8 2" xfId="1209" xr:uid="{29BD0BD2-CDC4-41E7-A8D9-4ADCAE1872FC}"/>
    <cellStyle name="Calculation 7 8 3" xfId="1584" xr:uid="{AAE4CC99-C0E2-4197-A3CD-C45E8420185C}"/>
    <cellStyle name="Calculation 7 8 4" xfId="1959" xr:uid="{ED760BEC-17F7-4436-B082-58123BE1F23A}"/>
    <cellStyle name="Calculation 7 8 5" xfId="809" xr:uid="{F94D5BAD-C487-47F4-80D8-CCC1596B3F33}"/>
    <cellStyle name="Calculation 7 9" xfId="624" xr:uid="{3EB19D41-C7D8-46F1-81A1-D1C5DE85B332}"/>
    <cellStyle name="Calculation 7 9 2" xfId="1210" xr:uid="{AB2CABF6-4818-4CDB-A2E4-F9483D8EF15E}"/>
    <cellStyle name="Calculation 7 9 3" xfId="1585" xr:uid="{2830B48A-B20F-41F7-ABE9-D4AD11AA1740}"/>
    <cellStyle name="Calculation 7 9 4" xfId="1960" xr:uid="{796974C4-0304-406D-831A-35BB098E2009}"/>
    <cellStyle name="Calculation 7 9 5" xfId="810" xr:uid="{FE8933BF-DD59-4FE6-A79C-42BEDD30F0D4}"/>
    <cellStyle name="Calculation 8" xfId="41" xr:uid="{8F3CAD31-E547-47D5-AF1E-2E9619BBADE1}"/>
    <cellStyle name="Check Cell 2" xfId="130" xr:uid="{E41C1971-D7B2-4B30-86B3-1325D6921418}"/>
    <cellStyle name="Check Cell 2 2" xfId="811" xr:uid="{98FC3141-725C-489F-B76C-AB9ADF4E0DB3}"/>
    <cellStyle name="Check Cell 3" xfId="43" xr:uid="{C52A4258-F47E-4F1F-9BA8-7D909CC9BA0A}"/>
    <cellStyle name="Comma [0] 2" xfId="15" xr:uid="{813A8815-16E7-4796-996F-AC71335839F2}"/>
    <cellStyle name="Comma [0] 3" xfId="8" xr:uid="{7BDA4126-2C99-4E11-8AFF-C8ADE0658DF0}"/>
    <cellStyle name="Comma 10" xfId="30" xr:uid="{065D55EF-FCB5-4636-9699-88D472370401}"/>
    <cellStyle name="Comma 2" xfId="14" xr:uid="{9777F32E-7312-4CB7-9A8B-81ED22497411}"/>
    <cellStyle name="Comma 2 2" xfId="132" xr:uid="{7DC21F4D-A713-4999-B6AF-4D69E0521D01}"/>
    <cellStyle name="Comma 2 3" xfId="73" xr:uid="{AF4C0822-E55A-4CB7-B128-18CF46B930A5}"/>
    <cellStyle name="Comma 3" xfId="18" xr:uid="{40FD0B86-8996-4E29-8EB3-47E83F25AC51}"/>
    <cellStyle name="Comma 3 2" xfId="271" xr:uid="{3659F9E8-7AC5-460E-815E-BC124DC42BDF}"/>
    <cellStyle name="Comma 3 3" xfId="133" xr:uid="{924ED59E-BC82-45E3-B70D-E01E9E311A1B}"/>
    <cellStyle name="Comma 4" xfId="20" xr:uid="{23BB70CB-464D-4A32-B6BB-4E5FD1AD0022}"/>
    <cellStyle name="Comma 4 2" xfId="812" xr:uid="{3E4D1FE6-11FC-4CA2-B7A2-5BC81E9A2BD0}"/>
    <cellStyle name="Comma 4 3" xfId="307" xr:uid="{688BC115-C145-4A8C-9D5A-95D7C9EADEC8}"/>
    <cellStyle name="Comma 5" xfId="21" xr:uid="{FF6DB078-ED10-402C-AE3B-3704D919C8C9}"/>
    <cellStyle name="Comma 6" xfId="23" xr:uid="{6B23D0B6-9A08-425C-B312-AB58DDBF352A}"/>
    <cellStyle name="Comma 6 2" xfId="131" xr:uid="{24764F1E-0D16-468E-88DB-11032755D0D2}"/>
    <cellStyle name="Comma 7" xfId="24" xr:uid="{E5F38E05-31C5-4A17-81F2-FC2D32C6CDE0}"/>
    <cellStyle name="Comma 7 2" xfId="689" xr:uid="{01AF1FDF-426D-4188-A5F5-77001963C899}"/>
    <cellStyle name="Comma 8" xfId="7" xr:uid="{49E304EF-77E3-4988-87C2-F9A01779D814}"/>
    <cellStyle name="Comma 9" xfId="686" xr:uid="{428FACD4-6EE0-4EFF-A759-ACA471241AD7}"/>
    <cellStyle name="Comma0" xfId="134" xr:uid="{4CD2535F-F063-49D3-B63D-54EB3723ADE5}"/>
    <cellStyle name="COMMENTS" xfId="74" xr:uid="{2235A6AE-9739-48E3-80CA-BFAC4044AFC4}"/>
    <cellStyle name="Currency" xfId="1" builtinId="4"/>
    <cellStyle name="Currency [0] 2" xfId="13" xr:uid="{2CB32FE3-CC14-430C-9487-E793BC0EA1C2}"/>
    <cellStyle name="Currency [0] 3" xfId="6" xr:uid="{C2463EE5-2916-4AAF-8D0E-31CC524325DA}"/>
    <cellStyle name="Currency 2" xfId="12" xr:uid="{92A18430-1AEE-42FA-A7E7-166152C0B680}"/>
    <cellStyle name="Currency 2 2" xfId="90" xr:uid="{B47B1946-CF34-49F2-9991-8D93F5F44DAB}"/>
    <cellStyle name="Currency 2 3" xfId="72" xr:uid="{DAC6BFFA-487A-4451-A312-F8F7D4BED0FB}"/>
    <cellStyle name="Currency 3" xfId="16" xr:uid="{1D8DE57A-A790-433E-9959-8C2476C432AF}"/>
    <cellStyle name="Currency 4" xfId="17" xr:uid="{203BDA12-376C-4F44-8CE6-C94C7CAAA8A6}"/>
    <cellStyle name="Currency 5" xfId="19" xr:uid="{E422435B-E5A2-401A-BA1A-BB9FF5D86A86}"/>
    <cellStyle name="Currency 6" xfId="22" xr:uid="{847E0BCF-AF55-4400-BABE-FF5A9B55EB44}"/>
    <cellStyle name="Currency 7" xfId="5" xr:uid="{57105CFE-DD68-4618-867F-A85987CD5A85}"/>
    <cellStyle name="Currency 8" xfId="29" xr:uid="{C3F071B3-5C8B-47E2-A303-80A3732C6FCC}"/>
    <cellStyle name="Currency0" xfId="135" xr:uid="{9CFC9120-EA4D-48C2-A466-73DCFDFB01D6}"/>
    <cellStyle name="Current_Number" xfId="136" xr:uid="{899D8F57-4703-4E53-BFD7-8C400EE39AEE}"/>
    <cellStyle name="Date" xfId="137" xr:uid="{6239E2DC-92AD-4793-A565-EAAB4494E18D}"/>
    <cellStyle name="Explanatory Text 2" xfId="138" xr:uid="{4A566A30-9B45-45B9-8544-EB95D68CA8E4}"/>
    <cellStyle name="Explanatory Text 2 2" xfId="813" xr:uid="{D16C2D10-D5C9-4A47-8EA1-8937FA01B1CC}"/>
    <cellStyle name="Explanatory Text 3" xfId="45" xr:uid="{377D7F0E-C84B-49F6-9E57-B0EEA82E818C}"/>
    <cellStyle name="Final" xfId="75" xr:uid="{D5B1759A-9D3A-49CC-8A2D-CFFBB3A12BD7}"/>
    <cellStyle name="Final 2" xfId="272" xr:uid="{F78092B1-4E78-42C6-8436-A4596038B086}"/>
    <cellStyle name="Fixed" xfId="139" xr:uid="{ABC2B688-46E1-4F6C-8344-B2C445ED73A5}"/>
    <cellStyle name="Good 2" xfId="140" xr:uid="{938640DA-850A-4031-8974-DAA6A6DF39A5}"/>
    <cellStyle name="Good 2 2" xfId="814" xr:uid="{410821D2-BA95-4C17-BBA2-8AEDFB6944A5}"/>
    <cellStyle name="Good 3" xfId="36" xr:uid="{96A89090-05F0-4AE3-AF78-4CF4748D1701}"/>
    <cellStyle name="GROUPHEADING" xfId="76" xr:uid="{337F9839-D6A7-4F63-BCBE-D93C74B7EF09}"/>
    <cellStyle name="HDR1" xfId="141" xr:uid="{1D1AFF45-625C-4A57-9F74-3590238AA8DE}"/>
    <cellStyle name="HEADER1" xfId="142" xr:uid="{B2C8B691-36A6-474B-A062-1666CDCE7604}"/>
    <cellStyle name="HEADER1 2" xfId="143" xr:uid="{57D410E2-2E2A-4B4D-824B-428581F69468}"/>
    <cellStyle name="HEADER3" xfId="144" xr:uid="{3E3B0430-BAB6-4664-AB41-822022E8F067}"/>
    <cellStyle name="heading" xfId="77" xr:uid="{890EDBB4-9A52-4592-96B1-5A3B72EA62AC}"/>
    <cellStyle name="Heading 1 2" xfId="28" xr:uid="{C9738D0E-62FD-4300-B632-527C76B9EE58}"/>
    <cellStyle name="Heading 1 2 2" xfId="145" xr:uid="{E7927BAE-B0C9-4880-B358-E1C66CE670DB}"/>
    <cellStyle name="Heading 1 3" xfId="32" xr:uid="{ADC72C92-0330-4CD1-80C8-02C5F7D9828B}"/>
    <cellStyle name="Heading 2 2" xfId="146" xr:uid="{0C605209-139A-40C8-BD51-10D6E5AC6225}"/>
    <cellStyle name="Heading 2 3" xfId="33" xr:uid="{059E73F3-2CFF-493F-8793-B6A6DFDB6655}"/>
    <cellStyle name="Heading 3 2" xfId="148" xr:uid="{5CB3A1F0-5C98-453D-A571-757F717A7559}"/>
    <cellStyle name="Heading 3 2 2" xfId="149" xr:uid="{0BCDE18A-8CE7-414A-B822-5E101F5E0EFD}"/>
    <cellStyle name="Heading 3 2 2 2" xfId="816" xr:uid="{E5856DE1-5689-401C-92C1-D7DA42B3DD6C}"/>
    <cellStyle name="Heading 3 2 3" xfId="150" xr:uid="{1BC83550-97DB-49A5-A1C1-FC573B7E354B}"/>
    <cellStyle name="Heading 3 2 3 2" xfId="817" xr:uid="{272727AF-E9EF-47A6-80B9-8DED2DD05DBF}"/>
    <cellStyle name="Heading 3 2 4" xfId="815" xr:uid="{45C86624-C9CA-4D71-9197-B26ACBFA5261}"/>
    <cellStyle name="Heading 3 3" xfId="151" xr:uid="{4A8D667A-B255-41A0-9070-F22E5F5191BB}"/>
    <cellStyle name="Heading 3 3 2" xfId="152" xr:uid="{3E850E5F-E4ED-4956-BB44-F63F41DB525D}"/>
    <cellStyle name="Heading 3 3 2 2" xfId="819" xr:uid="{42A30C46-450B-42B0-8BCD-8400673B98BA}"/>
    <cellStyle name="Heading 3 3 3" xfId="818" xr:uid="{D199888F-5DB1-4FFB-8794-BB3274E11776}"/>
    <cellStyle name="Heading 3 4" xfId="153" xr:uid="{6DACED73-32BA-46BB-839C-5E2FF1A511C4}"/>
    <cellStyle name="Heading 3 4 2" xfId="154" xr:uid="{B5630F6C-B2FD-42F9-A2C6-884C5D5F9929}"/>
    <cellStyle name="Heading 3 4 2 2" xfId="821" xr:uid="{CD881561-8C14-4E28-9D4F-576560D89DB2}"/>
    <cellStyle name="Heading 3 4 3" xfId="820" xr:uid="{BB535B2B-27E1-4518-B466-2E80E256BEEE}"/>
    <cellStyle name="Heading 3 5" xfId="155" xr:uid="{C915473B-B900-4C4C-B630-B09DB1E6367F}"/>
    <cellStyle name="Heading 3 5 2" xfId="156" xr:uid="{08DEF566-CCAA-4D1B-A129-D70DB45345BD}"/>
    <cellStyle name="Heading 3 5 2 2" xfId="823" xr:uid="{1D36BCF5-7C0B-4C9C-8019-8D32DC502D0A}"/>
    <cellStyle name="Heading 3 5 3" xfId="822" xr:uid="{CF19BD8D-85E4-4EC7-BF1C-E0DD538CA478}"/>
    <cellStyle name="Heading 3 6" xfId="157" xr:uid="{12F7CE0F-0BD1-4886-BC1A-F4E982F7E533}"/>
    <cellStyle name="Heading 3 6 2" xfId="824" xr:uid="{543DB09C-06DE-4DDF-9DA9-2F82C21D9ECA}"/>
    <cellStyle name="Heading 3 7" xfId="147" xr:uid="{953087C4-7F9D-4E05-8F28-72A9B9984825}"/>
    <cellStyle name="Heading 3 7 2" xfId="825" xr:uid="{FE116A0F-15A2-4C22-BBC0-55E8D74838B0}"/>
    <cellStyle name="Heading 3 8" xfId="34" xr:uid="{F9AFAB25-CF9C-4B45-95F0-1687777F9411}"/>
    <cellStyle name="Heading 4 2" xfId="158" xr:uid="{1976FB43-CCCD-4E61-AF2E-DD3E73449D78}"/>
    <cellStyle name="Heading 4 2 2" xfId="826" xr:uid="{63948301-91DB-470F-986B-EECB7B258ED1}"/>
    <cellStyle name="Heading 4 3" xfId="35" xr:uid="{F6FD6D9C-6407-4AE0-BE8A-CE1ABB300658}"/>
    <cellStyle name="Headings" xfId="159" xr:uid="{D60ABD66-B164-42D3-8575-800A72A1C871}"/>
    <cellStyle name="Hyperlink" xfId="10" xr:uid="{9C18C76C-F77A-4BC6-BAF9-ED58F570E104}"/>
    <cellStyle name="Hyperlink 2" xfId="688" xr:uid="{FD74642D-E721-4F23-9472-FF9C36ABC01C}"/>
    <cellStyle name="Hyperlink 3" xfId="160" xr:uid="{F7F03DEE-FB73-4654-A8D8-2F03F68B8317}"/>
    <cellStyle name="Hyperlink 3 2" xfId="161" xr:uid="{1C1AC402-13BA-4B1B-9968-20AF2B39A9C2}"/>
    <cellStyle name="Hyperlink 3 2 2" xfId="828" xr:uid="{CC8CBA11-E692-48C7-B3C3-25CA415A3B00}"/>
    <cellStyle name="Hyperlink 3 3" xfId="827" xr:uid="{5CCB4847-9365-4CA4-A3F6-FAF552D1F47C}"/>
    <cellStyle name="Hyperlink 4" xfId="92" xr:uid="{93836F14-D432-45D7-A6D9-72F3CE661065}"/>
    <cellStyle name="Input 2" xfId="27" xr:uid="{FE68628A-3772-4F71-91EB-55DC90312490}"/>
    <cellStyle name="Input 2 10" xfId="373" xr:uid="{D6B85E76-9DDE-465B-B032-D3E740DFBFAD}"/>
    <cellStyle name="Input 2 10 2" xfId="1212" xr:uid="{BF4E9519-6770-4F03-979A-CA2B7ADF52E8}"/>
    <cellStyle name="Input 2 10 3" xfId="1587" xr:uid="{6E1A472F-75A9-497C-ABEC-A7EBC4E0847C}"/>
    <cellStyle name="Input 2 10 4" xfId="1962" xr:uid="{95F86F12-0912-4C3A-AC6D-E3F4396F1A8B}"/>
    <cellStyle name="Input 2 10 5" xfId="830" xr:uid="{3FCDDCD8-A779-4BBF-B191-2276F045A836}"/>
    <cellStyle name="Input 2 11" xfId="653" xr:uid="{78B5E2EF-C5B8-46C6-A0C7-94707007B023}"/>
    <cellStyle name="Input 2 11 2" xfId="1213" xr:uid="{CF1B7EC0-67C0-411C-9ECD-AF4DA0739891}"/>
    <cellStyle name="Input 2 11 3" xfId="1588" xr:uid="{12F867BF-F73D-4269-9297-FCA9416C8D56}"/>
    <cellStyle name="Input 2 11 4" xfId="1963" xr:uid="{5AF7C781-1249-4973-AD64-879A217E6BAD}"/>
    <cellStyle name="Input 2 11 5" xfId="831" xr:uid="{51F7A9D4-2109-4B8B-9BDA-4DC50956329B}"/>
    <cellStyle name="Input 2 12" xfId="542" xr:uid="{DE8DCE53-4B1F-46F8-BFDB-EE74953C2BAE}"/>
    <cellStyle name="Input 2 12 2" xfId="1214" xr:uid="{F0AC83D8-2B5A-4747-9EEF-507694EB0E69}"/>
    <cellStyle name="Input 2 12 3" xfId="1589" xr:uid="{499881E7-4E1A-4B86-857D-919D8A7B0BFA}"/>
    <cellStyle name="Input 2 12 4" xfId="1964" xr:uid="{0ECBFB18-1223-4E10-8E21-57CD17028C3C}"/>
    <cellStyle name="Input 2 12 5" xfId="832" xr:uid="{93ED860D-42E5-4F1D-BB23-07B0E6A7483E}"/>
    <cellStyle name="Input 2 13" xfId="629" xr:uid="{7A9A7B44-4C0C-45EF-9A92-4B0B9522CB26}"/>
    <cellStyle name="Input 2 13 2" xfId="1215" xr:uid="{8DE2E951-A44C-4CDC-B5EE-0839D140AD5A}"/>
    <cellStyle name="Input 2 13 3" xfId="1590" xr:uid="{B122F4FB-54B5-4824-92E9-AB6190290EED}"/>
    <cellStyle name="Input 2 13 4" xfId="1965" xr:uid="{56AF5AA5-1DBC-4A3E-8B51-4A5831DAD26C}"/>
    <cellStyle name="Input 2 13 5" xfId="833" xr:uid="{BFB183EC-93B2-47B6-B4F6-8BC94B474196}"/>
    <cellStyle name="Input 2 14" xfId="519" xr:uid="{18BD2088-367C-4850-B1BA-6E04051B9817}"/>
    <cellStyle name="Input 2 14 2" xfId="1216" xr:uid="{191DC5C4-33BF-43A1-99F1-8B9266368A8D}"/>
    <cellStyle name="Input 2 14 3" xfId="1591" xr:uid="{F66663F0-8DC5-40E3-BB07-7E0381371EC7}"/>
    <cellStyle name="Input 2 14 4" xfId="1966" xr:uid="{EFFD5581-E87F-4BF1-BF51-D14D55F2072D}"/>
    <cellStyle name="Input 2 14 5" xfId="834" xr:uid="{58F11E94-9827-4EF8-B785-744D3A479FF9}"/>
    <cellStyle name="Input 2 15" xfId="1211" xr:uid="{2BD33884-03C6-4A7F-9324-B6D232731FB8}"/>
    <cellStyle name="Input 2 16" xfId="1586" xr:uid="{471CA5DB-1993-45F0-AD92-5B25ECB0D9F4}"/>
    <cellStyle name="Input 2 17" xfId="1961" xr:uid="{51C033B5-48D1-4CAE-8F06-8BA8C55F1DF5}"/>
    <cellStyle name="Input 2 18" xfId="829" xr:uid="{1FE3284E-5B38-4C80-B9E6-FD60A954BDF9}"/>
    <cellStyle name="Input 2 19" xfId="163" xr:uid="{CE3D0668-7442-4BDA-BF9B-943E15F2517B}"/>
    <cellStyle name="Input 2 2" xfId="164" xr:uid="{D8EDD45C-ED8E-49CB-827E-58C61390F2F9}"/>
    <cellStyle name="Input 2 2 10" xfId="645" xr:uid="{B83660AF-D2E4-4096-B9F7-78AF837F8D13}"/>
    <cellStyle name="Input 2 2 10 2" xfId="1218" xr:uid="{EE3834C9-2A7D-4686-8899-7D08D2AA95EA}"/>
    <cellStyle name="Input 2 2 10 3" xfId="1593" xr:uid="{3282AFC3-7994-42BD-921D-347B1B837005}"/>
    <cellStyle name="Input 2 2 10 4" xfId="1968" xr:uid="{830C6AE2-D11A-4C2D-9D89-5DD7AD7D6513}"/>
    <cellStyle name="Input 2 2 10 5" xfId="836" xr:uid="{BA13CB19-8C4D-48A5-9D40-3FFE0B569878}"/>
    <cellStyle name="Input 2 2 11" xfId="371" xr:uid="{41291AE0-BB2A-4897-9F20-D9FF2743F4C0}"/>
    <cellStyle name="Input 2 2 11 2" xfId="1219" xr:uid="{9A19BC5F-0B10-4D0D-95C1-1BD29EFBDAC7}"/>
    <cellStyle name="Input 2 2 11 3" xfId="1594" xr:uid="{E2D247DE-2B43-4E80-A156-18EB312BB736}"/>
    <cellStyle name="Input 2 2 11 4" xfId="1969" xr:uid="{CB73A863-1596-42C3-9C80-AD297DDA6DD8}"/>
    <cellStyle name="Input 2 2 11 5" xfId="837" xr:uid="{8E917340-A7FF-4DEA-AF69-16BC6E02AF9D}"/>
    <cellStyle name="Input 2 2 12" xfId="662" xr:uid="{6EA50EC6-42B2-4FFD-BDEE-635400651C9B}"/>
    <cellStyle name="Input 2 2 12 2" xfId="1220" xr:uid="{D3CBB7ED-59C9-43F4-B640-482597D8BBF7}"/>
    <cellStyle name="Input 2 2 12 3" xfId="1595" xr:uid="{23224317-41CE-4019-8056-7818E2D04A96}"/>
    <cellStyle name="Input 2 2 12 4" xfId="1970" xr:uid="{D18A2033-4546-4161-9069-CBF6B0F5C601}"/>
    <cellStyle name="Input 2 2 12 5" xfId="838" xr:uid="{52F34DD7-2A53-45CA-8076-2A56B36DE6FA}"/>
    <cellStyle name="Input 2 2 13" xfId="1217" xr:uid="{6325F789-CD61-4BE6-9D48-55A95836ECB4}"/>
    <cellStyle name="Input 2 2 14" xfId="1592" xr:uid="{B6E57ABD-8CFC-44B7-93C5-65A6E19E9D86}"/>
    <cellStyle name="Input 2 2 15" xfId="1967" xr:uid="{9D36DE55-8850-4C0E-B1F3-9423FB4AE3DE}"/>
    <cellStyle name="Input 2 2 16" xfId="835" xr:uid="{A7DC2554-9E4C-46BE-BDCC-37F817E4E773}"/>
    <cellStyle name="Input 2 2 2" xfId="446" xr:uid="{73250F4C-DB8C-4C25-A2A3-A91C308FB908}"/>
    <cellStyle name="Input 2 2 2 2" xfId="1221" xr:uid="{66EEF38E-CBC5-4582-B3BB-E247E8C10224}"/>
    <cellStyle name="Input 2 2 2 3" xfId="1596" xr:uid="{5E52460A-B184-4BAF-958B-C869EBCDDC59}"/>
    <cellStyle name="Input 2 2 2 4" xfId="1971" xr:uid="{D1E7338F-31A8-4FFE-9567-70B6E08C9465}"/>
    <cellStyle name="Input 2 2 2 5" xfId="839" xr:uid="{8470C7B5-E600-421D-B003-DEB80701A027}"/>
    <cellStyle name="Input 2 2 3" xfId="421" xr:uid="{AF47D285-E6C8-4156-99BF-8554EB291154}"/>
    <cellStyle name="Input 2 2 3 2" xfId="1222" xr:uid="{FFFB9292-75C4-4405-85D5-C3A0E96AD4F1}"/>
    <cellStyle name="Input 2 2 3 3" xfId="1597" xr:uid="{C2A5460C-75C3-478B-8EC0-162BAAEA5BE9}"/>
    <cellStyle name="Input 2 2 3 4" xfId="1972" xr:uid="{D75FFC12-A6AD-4C4E-A2BF-24CD8DF9F6C8}"/>
    <cellStyle name="Input 2 2 3 5" xfId="840" xr:uid="{5A33775B-01CF-4EF0-B9B3-05136C48D726}"/>
    <cellStyle name="Input 2 2 4" xfId="351" xr:uid="{094B7DB1-0F8C-4032-AD4F-1F92369BAA02}"/>
    <cellStyle name="Input 2 2 4 2" xfId="1223" xr:uid="{66FB0BA3-A41F-485A-8DA4-D9C0671EEF88}"/>
    <cellStyle name="Input 2 2 4 3" xfId="1598" xr:uid="{EA1FB7B2-C185-4F6B-A197-1590AE87DA73}"/>
    <cellStyle name="Input 2 2 4 4" xfId="1973" xr:uid="{8E7577CA-7CD0-4CC5-86A7-FB6141070109}"/>
    <cellStyle name="Input 2 2 4 5" xfId="841" xr:uid="{ED63F227-02DE-4D22-B8AD-D1301A0BB813}"/>
    <cellStyle name="Input 2 2 5" xfId="628" xr:uid="{3281C736-4DCB-4A88-9B25-4BF9711D808E}"/>
    <cellStyle name="Input 2 2 5 2" xfId="1224" xr:uid="{DAE3A77D-D6F3-44C8-996B-972046F8737F}"/>
    <cellStyle name="Input 2 2 5 3" xfId="1599" xr:uid="{D8D1207C-A763-4A06-BB76-A2BEE7CE898C}"/>
    <cellStyle name="Input 2 2 5 4" xfId="1974" xr:uid="{E7579C6D-3837-4032-9F73-CFFDD7DDEB65}"/>
    <cellStyle name="Input 2 2 5 5" xfId="842" xr:uid="{68D80651-4F14-4A2E-AFA5-6DFABEEA304F}"/>
    <cellStyle name="Input 2 2 6" xfId="604" xr:uid="{A36E936C-1EC9-40F7-8C56-3DAD2CA3C25F}"/>
    <cellStyle name="Input 2 2 6 2" xfId="1225" xr:uid="{2EA0F649-BB2D-4D46-AC88-4922A9F38355}"/>
    <cellStyle name="Input 2 2 6 3" xfId="1600" xr:uid="{02ABFEC3-C180-477A-9757-406A9CC32E4E}"/>
    <cellStyle name="Input 2 2 6 4" xfId="1975" xr:uid="{D794E39A-BDAA-4077-928F-F6A41977266F}"/>
    <cellStyle name="Input 2 2 6 5" xfId="843" xr:uid="{09E7DB7D-2386-4E92-B499-94B6DAFADBD1}"/>
    <cellStyle name="Input 2 2 7" xfId="460" xr:uid="{3AB42DA4-0C80-4DDD-AB31-078BE34E6019}"/>
    <cellStyle name="Input 2 2 7 2" xfId="1226" xr:uid="{B218DCDF-8433-4B27-8724-EBFFF08E0CE8}"/>
    <cellStyle name="Input 2 2 7 3" xfId="1601" xr:uid="{1CB5F713-672C-4A0A-9444-16A5D6F5E2D1}"/>
    <cellStyle name="Input 2 2 7 4" xfId="1976" xr:uid="{20E19EE1-6318-4D14-8525-5AF6A9EC1838}"/>
    <cellStyle name="Input 2 2 7 5" xfId="844" xr:uid="{AA60FA52-81DF-4577-97FA-8C0CD1C700A4}"/>
    <cellStyle name="Input 2 2 8" xfId="516" xr:uid="{00BB60F0-B465-4944-AC50-9C4B4D197A03}"/>
    <cellStyle name="Input 2 2 8 2" xfId="1227" xr:uid="{9A3616E2-774E-4DB5-B595-1280F81552E1}"/>
    <cellStyle name="Input 2 2 8 3" xfId="1602" xr:uid="{5CB45683-BF03-4804-8137-B40E11174759}"/>
    <cellStyle name="Input 2 2 8 4" xfId="1977" xr:uid="{034A2410-92A6-4BA9-8CBB-01C57DBA4AB7}"/>
    <cellStyle name="Input 2 2 8 5" xfId="845" xr:uid="{E161514E-759E-4574-9EB4-140640BAC3B8}"/>
    <cellStyle name="Input 2 2 9" xfId="672" xr:uid="{3719603B-B295-4189-8F31-F1DAACFE7E9B}"/>
    <cellStyle name="Input 2 2 9 2" xfId="1228" xr:uid="{546FC252-A85B-4C5F-B6AC-39C9D34A4835}"/>
    <cellStyle name="Input 2 2 9 3" xfId="1603" xr:uid="{355CD24D-00F6-47F8-A3E6-BA4655C7A026}"/>
    <cellStyle name="Input 2 2 9 4" xfId="1978" xr:uid="{828F8810-BCD5-4D3C-BF5A-9BF6F0F72EFB}"/>
    <cellStyle name="Input 2 2 9 5" xfId="846" xr:uid="{1BB7FF49-455E-4CB0-869C-22A41253C542}"/>
    <cellStyle name="Input 2 3" xfId="165" xr:uid="{806AC89D-C991-4436-8ABB-715649A5E4FA}"/>
    <cellStyle name="Input 2 3 10" xfId="357" xr:uid="{4A437718-34C7-443D-AC50-E935C924EF41}"/>
    <cellStyle name="Input 2 3 10 2" xfId="1230" xr:uid="{D8BAC4A0-5FF1-4546-9985-0F60E6B486C3}"/>
    <cellStyle name="Input 2 3 10 3" xfId="1605" xr:uid="{BD978FF7-0B15-4808-A9BB-31BBE6A73B61}"/>
    <cellStyle name="Input 2 3 10 4" xfId="1980" xr:uid="{4D4736BE-1335-414E-A1D8-E09D16CA846F}"/>
    <cellStyle name="Input 2 3 10 5" xfId="848" xr:uid="{C0B755F5-DFAB-48C2-A163-20F8A35C947B}"/>
    <cellStyle name="Input 2 3 11" xfId="561" xr:uid="{8ACB575B-A867-43D2-BD2F-87FE03C09882}"/>
    <cellStyle name="Input 2 3 11 2" xfId="1231" xr:uid="{CAB012E0-9CF4-4C20-829A-E5D677370ED0}"/>
    <cellStyle name="Input 2 3 11 3" xfId="1606" xr:uid="{89689E3A-7C2A-4087-85FB-384F0C0C8083}"/>
    <cellStyle name="Input 2 3 11 4" xfId="1981" xr:uid="{FE274275-4F87-4126-B533-A33DFE6EAC98}"/>
    <cellStyle name="Input 2 3 11 5" xfId="849" xr:uid="{0A20A299-4B89-465D-B924-8FE9F0F15C0C}"/>
    <cellStyle name="Input 2 3 12" xfId="680" xr:uid="{1B3E7C5E-6798-4108-9F75-2AD5B6D6E3C5}"/>
    <cellStyle name="Input 2 3 12 2" xfId="1232" xr:uid="{AC494D6F-C410-4697-93B0-297F3C826E0E}"/>
    <cellStyle name="Input 2 3 12 3" xfId="1607" xr:uid="{158693AC-45FD-41EE-9E7A-650E32654CBB}"/>
    <cellStyle name="Input 2 3 12 4" xfId="1982" xr:uid="{CD4D69DD-3CCB-43C2-9112-8E689CBC558C}"/>
    <cellStyle name="Input 2 3 12 5" xfId="850" xr:uid="{3A000C8C-D0F6-4F34-92BD-50AE8FA3B04B}"/>
    <cellStyle name="Input 2 3 13" xfId="1229" xr:uid="{A6FE3437-4482-410D-B959-BE4EA389CEEF}"/>
    <cellStyle name="Input 2 3 14" xfId="1604" xr:uid="{B1FBCB31-4A44-45E1-B7A5-8FDF62BF3AB5}"/>
    <cellStyle name="Input 2 3 15" xfId="1979" xr:uid="{01EDCBE1-A100-4526-8807-3D66554807C4}"/>
    <cellStyle name="Input 2 3 16" xfId="847" xr:uid="{19BCBF2C-6DCD-44E9-918B-5CF6B3D0853E}"/>
    <cellStyle name="Input 2 3 2" xfId="447" xr:uid="{069BCF36-9082-461C-A33D-F9111AA79195}"/>
    <cellStyle name="Input 2 3 2 2" xfId="1233" xr:uid="{76B31381-812C-4F3C-90FD-D66554EB02F8}"/>
    <cellStyle name="Input 2 3 2 3" xfId="1608" xr:uid="{30750A96-483F-4736-84AF-8F478837FEF5}"/>
    <cellStyle name="Input 2 3 2 4" xfId="1983" xr:uid="{F7110B89-2192-4C3A-8E64-688E68919376}"/>
    <cellStyle name="Input 2 3 2 5" xfId="851" xr:uid="{83C7F428-1BC8-4782-A160-BCCCE3486CAF}"/>
    <cellStyle name="Input 2 3 3" xfId="376" xr:uid="{07FB1A93-93AC-4D51-8986-4EC4CDEF0156}"/>
    <cellStyle name="Input 2 3 3 2" xfId="1234" xr:uid="{A2740AC8-96CE-4A5C-A0BF-2A50EEB32C59}"/>
    <cellStyle name="Input 2 3 3 3" xfId="1609" xr:uid="{E1ECF931-04AB-405F-A348-7812D907666E}"/>
    <cellStyle name="Input 2 3 3 4" xfId="1984" xr:uid="{FE1AEEE8-8307-4FB4-BBD0-BB01E113F033}"/>
    <cellStyle name="Input 2 3 3 5" xfId="852" xr:uid="{68E14433-4290-41C4-AD4E-C4474E1CA008}"/>
    <cellStyle name="Input 2 3 4" xfId="577" xr:uid="{F03B91C9-163D-4229-B549-600CD6BFC292}"/>
    <cellStyle name="Input 2 3 4 2" xfId="1235" xr:uid="{5D2B6C3A-FB66-483D-9D13-2648C9D0D145}"/>
    <cellStyle name="Input 2 3 4 3" xfId="1610" xr:uid="{8A404525-11C1-4DC8-99F2-7296A21B8525}"/>
    <cellStyle name="Input 2 3 4 4" xfId="1985" xr:uid="{98E17523-1C02-4687-B846-1A58767B20D7}"/>
    <cellStyle name="Input 2 3 4 5" xfId="853" xr:uid="{B44E4D39-5737-4438-A704-9CD7CBA4C72A}"/>
    <cellStyle name="Input 2 3 5" xfId="388" xr:uid="{6A2B9BC6-4F18-40F7-9CA8-D7D1AAFFA2C3}"/>
    <cellStyle name="Input 2 3 5 2" xfId="1236" xr:uid="{AD818A5A-73B8-434B-8089-DABC50146258}"/>
    <cellStyle name="Input 2 3 5 3" xfId="1611" xr:uid="{B78B4CFF-DB3C-4448-9073-25707F32ED99}"/>
    <cellStyle name="Input 2 3 5 4" xfId="1986" xr:uid="{DABDBD45-BA02-4255-AE7E-3F6445715A3E}"/>
    <cellStyle name="Input 2 3 5 5" xfId="854" xr:uid="{B783910A-B8B7-4C5C-AD46-F5216C4CB982}"/>
    <cellStyle name="Input 2 3 6" xfId="622" xr:uid="{FA8ED3B3-7BD1-46A5-8D51-9861310379B6}"/>
    <cellStyle name="Input 2 3 6 2" xfId="1237" xr:uid="{2EEE9E66-E5CB-404A-B722-2DFC8974D7E3}"/>
    <cellStyle name="Input 2 3 6 3" xfId="1612" xr:uid="{B3CE6580-A21D-453D-9B17-47057EE4C689}"/>
    <cellStyle name="Input 2 3 6 4" xfId="1987" xr:uid="{EA70E7D3-F031-4FB9-A8C3-B8B9A5429AA7}"/>
    <cellStyle name="Input 2 3 6 5" xfId="855" xr:uid="{826DC3CF-F5F5-45B9-8EC3-4A3839E04D02}"/>
    <cellStyle name="Input 2 3 7" xfId="651" xr:uid="{903EB1EF-CB63-4E83-8883-2908C1D47D45}"/>
    <cellStyle name="Input 2 3 7 2" xfId="1238" xr:uid="{26D4CB8F-5316-4C86-879E-BBD95F90A467}"/>
    <cellStyle name="Input 2 3 7 3" xfId="1613" xr:uid="{2D7FD992-C626-421B-8C78-768CC5C7CCCC}"/>
    <cellStyle name="Input 2 3 7 4" xfId="1988" xr:uid="{19B40788-AC58-49DA-8B6A-8889ABEF4A2A}"/>
    <cellStyle name="Input 2 3 7 5" xfId="856" xr:uid="{10B85C32-4683-4A42-A631-84F6D7413AD2}"/>
    <cellStyle name="Input 2 3 8" xfId="605" xr:uid="{A929258A-350E-4132-A44A-221A0F36619B}"/>
    <cellStyle name="Input 2 3 8 2" xfId="1239" xr:uid="{FD362E49-19CF-497A-BDB9-306DF86C638B}"/>
    <cellStyle name="Input 2 3 8 3" xfId="1614" xr:uid="{8ACD51D6-EB76-4995-AAA0-085AC1E80029}"/>
    <cellStyle name="Input 2 3 8 4" xfId="1989" xr:uid="{94358075-06D1-424F-85FF-19694395AB17}"/>
    <cellStyle name="Input 2 3 8 5" xfId="857" xr:uid="{726520ED-629E-4589-91FB-4B1DBE378BFF}"/>
    <cellStyle name="Input 2 3 9" xfId="660" xr:uid="{EBE1A16E-99C8-4C74-AB12-F25020F27494}"/>
    <cellStyle name="Input 2 3 9 2" xfId="1240" xr:uid="{E9584895-F02A-4B0C-9E22-7A3291FBD5B9}"/>
    <cellStyle name="Input 2 3 9 3" xfId="1615" xr:uid="{7640CA1C-8783-4965-9F8D-61EEC6670099}"/>
    <cellStyle name="Input 2 3 9 4" xfId="1990" xr:uid="{762AA99E-60D8-4533-8803-4CFB1EAA60C0}"/>
    <cellStyle name="Input 2 3 9 5" xfId="858" xr:uid="{0220C280-DAA8-476C-A939-00ECFAAE0D6D}"/>
    <cellStyle name="Input 2 4" xfId="445" xr:uid="{DE872222-2AD8-4556-8EB5-827D8640E0DE}"/>
    <cellStyle name="Input 2 4 2" xfId="1241" xr:uid="{5245F783-1687-4AD8-968D-E5F1CE22ECA9}"/>
    <cellStyle name="Input 2 4 3" xfId="1616" xr:uid="{1C4605BB-2360-4C05-B64A-9E5DDB6F3E5E}"/>
    <cellStyle name="Input 2 4 4" xfId="1991" xr:uid="{5674E330-6D4A-4A1A-9569-44937CD5DD2E}"/>
    <cellStyle name="Input 2 4 5" xfId="859" xr:uid="{96EEAE06-A397-45A0-A68F-6B7C3EEBD938}"/>
    <cellStyle name="Input 2 5" xfId="369" xr:uid="{7EE2090D-B3F3-47DE-9822-2FD448918B55}"/>
    <cellStyle name="Input 2 5 2" xfId="1242" xr:uid="{D5024303-5BF7-45C3-B733-A0A060DD0285}"/>
    <cellStyle name="Input 2 5 3" xfId="1617" xr:uid="{7E1E1AE0-5470-42D9-ABD2-52549A6C1B3F}"/>
    <cellStyle name="Input 2 5 4" xfId="1992" xr:uid="{1172FC69-A916-4C5E-B572-8B43F06FDA77}"/>
    <cellStyle name="Input 2 5 5" xfId="860" xr:uid="{C48076D1-03F9-4A78-90D9-BF10EC7257EE}"/>
    <cellStyle name="Input 2 6" xfId="350" xr:uid="{A10B4A48-4574-4486-864F-D418113B5D9C}"/>
    <cellStyle name="Input 2 6 2" xfId="1243" xr:uid="{D78F4178-CF10-42B4-ABE6-73752D49377B}"/>
    <cellStyle name="Input 2 6 3" xfId="1618" xr:uid="{94E83569-A77D-4219-858E-161834C913D4}"/>
    <cellStyle name="Input 2 6 4" xfId="1993" xr:uid="{B1313BE5-55C8-4B5D-AA7F-45FD4F61F2B1}"/>
    <cellStyle name="Input 2 6 5" xfId="861" xr:uid="{933A5AB2-C9D7-4463-AEAA-9371A507F370}"/>
    <cellStyle name="Input 2 7" xfId="627" xr:uid="{6D71C4F5-5E41-463D-A776-1F4BA568040D}"/>
    <cellStyle name="Input 2 7 2" xfId="1244" xr:uid="{0F26D16C-FB9E-43D6-AE2E-A34EA3E5BE6F}"/>
    <cellStyle name="Input 2 7 3" xfId="1619" xr:uid="{9D3A94C8-0B73-4A6B-BFF9-A3C5B779AEC1}"/>
    <cellStyle name="Input 2 7 4" xfId="1994" xr:uid="{F89E429D-FFF8-437C-B86C-013B86C7E64E}"/>
    <cellStyle name="Input 2 7 5" xfId="862" xr:uid="{514520A2-CD5E-4147-8141-EA12274D30BE}"/>
    <cellStyle name="Input 2 8" xfId="610" xr:uid="{BD8900C3-9D12-476C-9DE1-2623781A5B85}"/>
    <cellStyle name="Input 2 8 2" xfId="1245" xr:uid="{27CDF469-1E0A-4813-ACDC-4087FCD94281}"/>
    <cellStyle name="Input 2 8 3" xfId="1620" xr:uid="{67ABBD6A-688B-4A60-AE8E-9BEF218E2BA6}"/>
    <cellStyle name="Input 2 8 4" xfId="1995" xr:uid="{53765969-B121-43EB-928C-1393C1622254}"/>
    <cellStyle name="Input 2 8 5" xfId="863" xr:uid="{D1E57ECB-40B3-4892-A653-F5119696A376}"/>
    <cellStyle name="Input 2 9" xfId="343" xr:uid="{90EB81BC-82EE-480E-8DF3-FEE977306071}"/>
    <cellStyle name="Input 2 9 2" xfId="1246" xr:uid="{AC1E92FD-06EB-4FE4-B45E-91FAFDB8AF6D}"/>
    <cellStyle name="Input 2 9 3" xfId="1621" xr:uid="{E2B92539-2DA1-426A-BF52-C10A37B05633}"/>
    <cellStyle name="Input 2 9 4" xfId="1996" xr:uid="{294EB02F-F58E-4A6B-B57C-3276195EC1A5}"/>
    <cellStyle name="Input 2 9 5" xfId="864" xr:uid="{676C0FAC-6811-4807-B9B2-8D3688DF2EED}"/>
    <cellStyle name="Input 3" xfId="166" xr:uid="{569EA215-B3FD-48A0-90F8-8D588EC63FFB}"/>
    <cellStyle name="Input 3 10" xfId="533" xr:uid="{FC94AF0F-6DC0-4A9F-BA41-8A9FFD9FED98}"/>
    <cellStyle name="Input 3 10 2" xfId="1248" xr:uid="{1B5BBB4C-CE6D-46C3-BC71-BCAD3F5B1ADA}"/>
    <cellStyle name="Input 3 10 3" xfId="1623" xr:uid="{BE797EFB-8217-4050-8FF6-BBE18288D2EA}"/>
    <cellStyle name="Input 3 10 4" xfId="1998" xr:uid="{51D83046-F7A0-4737-932F-3CC4CBBB6704}"/>
    <cellStyle name="Input 3 10 5" xfId="866" xr:uid="{AC4C19F8-1937-4546-8FBD-6A5B0DD749AB}"/>
    <cellStyle name="Input 3 11" xfId="657" xr:uid="{B25BE871-671B-460A-980A-E7DB9FC152F8}"/>
    <cellStyle name="Input 3 11 2" xfId="1249" xr:uid="{3D0037E6-B28A-4459-B7F5-CD1E05F2718D}"/>
    <cellStyle name="Input 3 11 3" xfId="1624" xr:uid="{F4BDAC45-46F2-4029-B53F-B8EEFF76190A}"/>
    <cellStyle name="Input 3 11 4" xfId="1999" xr:uid="{069FC15F-C517-45F4-967F-F4FA113A7656}"/>
    <cellStyle name="Input 3 11 5" xfId="867" xr:uid="{D8B8A52E-BC50-4EFC-9BA5-2B2D09C4395E}"/>
    <cellStyle name="Input 3 12" xfId="665" xr:uid="{59EB2AB7-5093-421B-B7A5-C3B498824151}"/>
    <cellStyle name="Input 3 12 2" xfId="1250" xr:uid="{F3D86470-BBC5-47FA-ABE9-3ADA0B033C87}"/>
    <cellStyle name="Input 3 12 3" xfId="1625" xr:uid="{E5DD2907-90CB-4AA6-9388-520E09ECE60E}"/>
    <cellStyle name="Input 3 12 4" xfId="2000" xr:uid="{7E7CDCA8-E795-48BF-9544-FE1A12A36BFF}"/>
    <cellStyle name="Input 3 12 5" xfId="868" xr:uid="{3395D758-2D47-434C-8758-67C1A9BFB0E6}"/>
    <cellStyle name="Input 3 13" xfId="1247" xr:uid="{687B509D-63E4-41E3-A8AC-ED43921BAE03}"/>
    <cellStyle name="Input 3 14" xfId="1622" xr:uid="{F93EBA27-1538-4F41-AA6B-483EA41A625F}"/>
    <cellStyle name="Input 3 15" xfId="1997" xr:uid="{1E66EC99-EF60-4639-B224-F1C969CBD2D5}"/>
    <cellStyle name="Input 3 16" xfId="865" xr:uid="{D9130B29-0610-4A88-AE29-D2F5D6D02DE2}"/>
    <cellStyle name="Input 3 2" xfId="448" xr:uid="{0A5D1C21-8A92-46A3-A64E-0E8842B772BB}"/>
    <cellStyle name="Input 3 2 2" xfId="1251" xr:uid="{A9B28063-6689-42CB-8F6D-C6A7D2A99DFA}"/>
    <cellStyle name="Input 3 2 3" xfId="1626" xr:uid="{28350ECE-E916-4E9D-9EED-A76733DF38EA}"/>
    <cellStyle name="Input 3 2 4" xfId="2001" xr:uid="{CEF0834B-8682-4AAA-8024-F11C4B6A5664}"/>
    <cellStyle name="Input 3 2 5" xfId="869" xr:uid="{775AB41B-11C8-4D4C-80F4-0A3BDA1F46F7}"/>
    <cellStyle name="Input 3 3" xfId="386" xr:uid="{32EE0380-C819-4B04-9025-EBBC5F50AB29}"/>
    <cellStyle name="Input 3 3 2" xfId="1252" xr:uid="{D0BB8006-7D14-485F-8976-E0ED9C6DB584}"/>
    <cellStyle name="Input 3 3 3" xfId="1627" xr:uid="{37E1C9C3-AE96-40DC-AA18-F2B34FB08DAB}"/>
    <cellStyle name="Input 3 3 4" xfId="2002" xr:uid="{4E3506BF-4790-47FD-BA35-7BEBF2737E8E}"/>
    <cellStyle name="Input 3 3 5" xfId="870" xr:uid="{76F3B4C2-2D5F-4E4A-90F1-39CD0D644342}"/>
    <cellStyle name="Input 3 4" xfId="476" xr:uid="{DD540279-907A-4400-93E4-13851B33ADA1}"/>
    <cellStyle name="Input 3 4 2" xfId="1253" xr:uid="{198F2BFD-F636-43D3-A404-469025C5B9CD}"/>
    <cellStyle name="Input 3 4 3" xfId="1628" xr:uid="{1D80E6C1-B168-41EF-A882-857E89482176}"/>
    <cellStyle name="Input 3 4 4" xfId="2003" xr:uid="{3435AAB6-B94F-4808-B905-26C2CFC1069F}"/>
    <cellStyle name="Input 3 4 5" xfId="871" xr:uid="{5DAE131C-E505-4A06-895E-3A876EB08B19}"/>
    <cellStyle name="Input 3 5" xfId="547" xr:uid="{4CF46F7A-CCCB-4300-AE39-4B1B3B8AB212}"/>
    <cellStyle name="Input 3 5 2" xfId="1254" xr:uid="{F04AFB1A-592F-4FD3-99A2-A2917C638FA1}"/>
    <cellStyle name="Input 3 5 3" xfId="1629" xr:uid="{025935B4-1975-4179-B81E-3C2CC100046E}"/>
    <cellStyle name="Input 3 5 4" xfId="2004" xr:uid="{B0D25A31-D55D-4DC8-98A7-927B5927BA5E}"/>
    <cellStyle name="Input 3 5 5" xfId="872" xr:uid="{325C025D-C4C2-4FE8-8EAD-1B0E885DB347}"/>
    <cellStyle name="Input 3 6" xfId="364" xr:uid="{A7CF7A87-3380-439D-AC63-31AD1EF33338}"/>
    <cellStyle name="Input 3 6 2" xfId="1255" xr:uid="{FA154D1C-DC36-4ACF-9097-1D5F415BF797}"/>
    <cellStyle name="Input 3 6 3" xfId="1630" xr:uid="{E65C249A-0119-4DF8-B8E1-6468F259DEDE}"/>
    <cellStyle name="Input 3 6 4" xfId="2005" xr:uid="{BFA30C2C-25D6-4A93-B743-4DFEE1D92174}"/>
    <cellStyle name="Input 3 6 5" xfId="873" xr:uid="{65B745BE-9A58-4484-ADD1-90D27E03D4F1}"/>
    <cellStyle name="Input 3 7" xfId="597" xr:uid="{7239C501-04B2-41E4-B3A4-637EEF0E190F}"/>
    <cellStyle name="Input 3 7 2" xfId="1256" xr:uid="{7CB7E77D-281E-4412-8C52-2619AC607C0C}"/>
    <cellStyle name="Input 3 7 3" xfId="1631" xr:uid="{AF8C2006-7BDF-46F7-B07C-AEEF9E85131B}"/>
    <cellStyle name="Input 3 7 4" xfId="2006" xr:uid="{A82A6474-457A-4539-B240-CA3E5C7E7BD6}"/>
    <cellStyle name="Input 3 7 5" xfId="874" xr:uid="{AD07899E-D4E9-4D50-B30A-6A29916BD2A1}"/>
    <cellStyle name="Input 3 8" xfId="650" xr:uid="{91033644-EDC1-40AE-806A-F3E824DDBD42}"/>
    <cellStyle name="Input 3 8 2" xfId="1257" xr:uid="{907DE9CB-D72B-4198-9429-E1B2403D34AD}"/>
    <cellStyle name="Input 3 8 3" xfId="1632" xr:uid="{CE6AC11C-329B-4AAF-A78F-EF15B2288CF7}"/>
    <cellStyle name="Input 3 8 4" xfId="2007" xr:uid="{14C535E6-5E9B-426C-BEF6-3F590A492841}"/>
    <cellStyle name="Input 3 8 5" xfId="875" xr:uid="{1BF92581-2346-422B-B0E3-D10CA17349F8}"/>
    <cellStyle name="Input 3 9" xfId="409" xr:uid="{265C55CE-8CC2-4DE4-95DC-14AE93A926ED}"/>
    <cellStyle name="Input 3 9 2" xfId="1258" xr:uid="{66CF89FB-DE98-4572-A379-1849A6834D86}"/>
    <cellStyle name="Input 3 9 3" xfId="1633" xr:uid="{415D5A26-A9B0-41DA-966E-AF0B48DD2CED}"/>
    <cellStyle name="Input 3 9 4" xfId="2008" xr:uid="{22BD7E3D-A728-4C51-8442-B46C13A61A16}"/>
    <cellStyle name="Input 3 9 5" xfId="876" xr:uid="{99F5590D-4B08-4922-8095-A503B50DA3F9}"/>
    <cellStyle name="Input 4" xfId="167" xr:uid="{E4D9D081-E73F-405F-8201-6DE9549345CC}"/>
    <cellStyle name="Input 4 10" xfId="669" xr:uid="{FAA8D7AD-2187-48DF-BA80-CC0304351D10}"/>
    <cellStyle name="Input 4 10 2" xfId="1260" xr:uid="{0F1C276E-6B71-4C98-B869-3D68437D4604}"/>
    <cellStyle name="Input 4 10 3" xfId="1635" xr:uid="{845460E9-1CBE-45F6-8E02-050A238103FC}"/>
    <cellStyle name="Input 4 10 4" xfId="2010" xr:uid="{2FE2FD3C-A811-48FA-B5FB-C7491EFEBCB1}"/>
    <cellStyle name="Input 4 10 5" xfId="878" xr:uid="{2D5BE11A-393E-42B8-B041-3C3939D47BCE}"/>
    <cellStyle name="Input 4 11" xfId="587" xr:uid="{4C2AED46-491E-4575-B024-21BCD9DF1ABF}"/>
    <cellStyle name="Input 4 11 2" xfId="1261" xr:uid="{89C58F2F-1C2D-40B9-85E8-644716B818EC}"/>
    <cellStyle name="Input 4 11 3" xfId="1636" xr:uid="{0DD6EE4C-DE32-4FC3-AD55-621F19B7D196}"/>
    <cellStyle name="Input 4 11 4" xfId="2011" xr:uid="{5E585CAD-DAFB-4A08-BA7A-04104C68E6BF}"/>
    <cellStyle name="Input 4 11 5" xfId="879" xr:uid="{D02363C3-F001-4656-A28E-405C40A2FAD3}"/>
    <cellStyle name="Input 4 12" xfId="682" xr:uid="{711655A2-AE37-4ABA-BD88-C4EE8A1F857D}"/>
    <cellStyle name="Input 4 12 2" xfId="1262" xr:uid="{2FC1A238-F3D8-4971-AD70-7FA386C76434}"/>
    <cellStyle name="Input 4 12 3" xfId="1637" xr:uid="{F197BB1E-0367-4A86-8771-0F1536B708EE}"/>
    <cellStyle name="Input 4 12 4" xfId="2012" xr:uid="{4A7A1A21-D915-4B99-A10F-778878C7A762}"/>
    <cellStyle name="Input 4 12 5" xfId="880" xr:uid="{E92C3588-AD38-438E-A5EF-86F98B8BBD69}"/>
    <cellStyle name="Input 4 13" xfId="1259" xr:uid="{B635253C-E73F-44CB-9F25-8F9A452E8EF1}"/>
    <cellStyle name="Input 4 14" xfId="1634" xr:uid="{2645FE0C-61FD-4849-9D0A-4CF883B8E574}"/>
    <cellStyle name="Input 4 15" xfId="2009" xr:uid="{5B9606CE-30C4-4010-9D81-963EF9D62C7F}"/>
    <cellStyle name="Input 4 16" xfId="877" xr:uid="{55846318-D921-471C-AB61-8A6CC0AE0F4B}"/>
    <cellStyle name="Input 4 2" xfId="449" xr:uid="{EDC2B149-A986-4417-BB26-3C7D5C4D2BEC}"/>
    <cellStyle name="Input 4 2 2" xfId="1263" xr:uid="{85556918-DEA3-4D42-9D7A-EA10A6D1A851}"/>
    <cellStyle name="Input 4 2 3" xfId="1638" xr:uid="{C5552ED5-A35F-48FC-B4C8-AAC98A727880}"/>
    <cellStyle name="Input 4 2 4" xfId="2013" xr:uid="{FC907681-87D1-4469-819F-82F0054967A7}"/>
    <cellStyle name="Input 4 2 5" xfId="881" xr:uid="{084760EE-A391-4D03-BAB1-322C0C7B1433}"/>
    <cellStyle name="Input 4 3" xfId="442" xr:uid="{41160344-D767-4D37-B959-2A17DC1A511B}"/>
    <cellStyle name="Input 4 3 2" xfId="1264" xr:uid="{8893EDB4-6F88-418A-8EF7-A1F328C9892D}"/>
    <cellStyle name="Input 4 3 3" xfId="1639" xr:uid="{173D8C29-432B-4AC4-ADBB-867F0C009A5A}"/>
    <cellStyle name="Input 4 3 4" xfId="2014" xr:uid="{1F294DA3-2020-46AF-BD28-16C7B237F075}"/>
    <cellStyle name="Input 4 3 5" xfId="882" xr:uid="{7373B728-4E2B-49E9-9E97-1B25F305E179}"/>
    <cellStyle name="Input 4 4" xfId="487" xr:uid="{3187DBDF-534E-47C1-B926-49EA3BC3747C}"/>
    <cellStyle name="Input 4 4 2" xfId="1265" xr:uid="{8318B9B2-D5E8-4367-88B5-0E7F67602B2D}"/>
    <cellStyle name="Input 4 4 3" xfId="1640" xr:uid="{5AD0F3CA-338F-4229-8836-2B167989BA52}"/>
    <cellStyle name="Input 4 4 4" xfId="2015" xr:uid="{61C74845-843B-497A-869E-8F301212127A}"/>
    <cellStyle name="Input 4 4 5" xfId="883" xr:uid="{74CE0FA0-40EB-4ED3-A782-299E1D120FB3}"/>
    <cellStyle name="Input 4 5" xfId="601" xr:uid="{16C12EBC-D36B-4D7B-A339-B35FABEF8CEC}"/>
    <cellStyle name="Input 4 5 2" xfId="1266" xr:uid="{0A90561E-93FD-466C-819E-A7F009DCA848}"/>
    <cellStyle name="Input 4 5 3" xfId="1641" xr:uid="{9CB38578-3B73-4889-B421-68E3A8860583}"/>
    <cellStyle name="Input 4 5 4" xfId="2016" xr:uid="{5F5A915F-00F8-4CFA-902D-1BC888C08586}"/>
    <cellStyle name="Input 4 5 5" xfId="884" xr:uid="{80E3C6C4-5CF9-4A80-A0B7-8DF78E9A43FE}"/>
    <cellStyle name="Input 4 6" xfId="424" xr:uid="{E0E98C34-3E0E-4E9D-BA55-AA6E6C056788}"/>
    <cellStyle name="Input 4 6 2" xfId="1267" xr:uid="{31B8BB70-3E43-43C2-98CF-13D94D749C2C}"/>
    <cellStyle name="Input 4 6 3" xfId="1642" xr:uid="{DC7D8A61-7DBE-48FA-A974-B8F669F06910}"/>
    <cellStyle name="Input 4 6 4" xfId="2017" xr:uid="{64FBC139-9305-46E0-B758-46E625B4B862}"/>
    <cellStyle name="Input 4 6 5" xfId="885" xr:uid="{0746DBD8-DCB1-43FE-B250-7EA498EA5346}"/>
    <cellStyle name="Input 4 7" xfId="461" xr:uid="{71A91E34-4E9F-4CF4-A7D2-EE97BBD20AE2}"/>
    <cellStyle name="Input 4 7 2" xfId="1268" xr:uid="{E71CC87A-70AC-4FDB-A9E9-555C8F94A800}"/>
    <cellStyle name="Input 4 7 3" xfId="1643" xr:uid="{A667027A-63C4-4025-9836-81E32EF856B1}"/>
    <cellStyle name="Input 4 7 4" xfId="2018" xr:uid="{232A91FE-2223-42AB-900B-D0FD2FA74947}"/>
    <cellStyle name="Input 4 7 5" xfId="886" xr:uid="{5E7AE47B-BC1A-4852-A545-2A5A86A16A50}"/>
    <cellStyle name="Input 4 8" xfId="536" xr:uid="{3001624D-4909-42D8-B8A9-5BC2BA7465FF}"/>
    <cellStyle name="Input 4 8 2" xfId="1269" xr:uid="{B98B1282-8ECB-4BD8-9B42-B8908462F95C}"/>
    <cellStyle name="Input 4 8 3" xfId="1644" xr:uid="{9996FA75-8AC4-4D43-85EF-60D73946D34C}"/>
    <cellStyle name="Input 4 8 4" xfId="2019" xr:uid="{7116DEB2-D2CD-44A7-BE93-0BB522C8CB51}"/>
    <cellStyle name="Input 4 8 5" xfId="887" xr:uid="{C0EC7FE4-8B05-4343-A82D-08328FE7E879}"/>
    <cellStyle name="Input 4 9" xfId="631" xr:uid="{FC48113B-E92F-4D90-B9DF-E2FA1C1BE778}"/>
    <cellStyle name="Input 4 9 2" xfId="1270" xr:uid="{0FBF307C-4CC6-4647-929E-C363E17D7A64}"/>
    <cellStyle name="Input 4 9 3" xfId="1645" xr:uid="{D2049046-2BCF-4ACC-8017-D3F24664BCE8}"/>
    <cellStyle name="Input 4 9 4" xfId="2020" xr:uid="{EF871B17-D8EF-4650-A5C8-7F834111D81B}"/>
    <cellStyle name="Input 4 9 5" xfId="888" xr:uid="{97B1FEF2-B8E8-468D-8390-9C3FBC0A7288}"/>
    <cellStyle name="Input 5" xfId="168" xr:uid="{64B3CC93-6504-43DC-9219-2F4FA09CF340}"/>
    <cellStyle name="Input 5 10" xfId="544" xr:uid="{E25CA00B-FDB5-47C9-87E2-1DDE1D993826}"/>
    <cellStyle name="Input 5 10 2" xfId="1272" xr:uid="{ED9C1144-AD09-4B95-AB0B-E61AB9623863}"/>
    <cellStyle name="Input 5 10 3" xfId="1647" xr:uid="{3B1C0298-A01B-46E7-85D7-E9F0DD6C76CB}"/>
    <cellStyle name="Input 5 10 4" xfId="2022" xr:uid="{66D36B57-BFCE-49D6-B510-E7B97C360A46}"/>
    <cellStyle name="Input 5 10 5" xfId="890" xr:uid="{2E96F92B-F054-4F01-8AD6-79DED19F24C9}"/>
    <cellStyle name="Input 5 11" xfId="520" xr:uid="{19BF88D8-FB1C-4E3E-8BDB-0857F57292B8}"/>
    <cellStyle name="Input 5 11 2" xfId="1273" xr:uid="{83BBE333-0CE6-4FD0-8620-0B92D9E2B3EB}"/>
    <cellStyle name="Input 5 11 3" xfId="1648" xr:uid="{F10B1636-1BA4-489B-87AE-394FDDC8D6C2}"/>
    <cellStyle name="Input 5 11 4" xfId="2023" xr:uid="{DE7603D1-B301-4483-8D16-32388FCAC607}"/>
    <cellStyle name="Input 5 11 5" xfId="891" xr:uid="{187B2363-AD45-44B6-88E8-DED466B5C7A9}"/>
    <cellStyle name="Input 5 12" xfId="562" xr:uid="{863145E5-8BA9-47FB-B3DD-4AB1334614B0}"/>
    <cellStyle name="Input 5 12 2" xfId="1274" xr:uid="{4731C5F2-5D2D-4DE2-9000-85B1ABC4BA07}"/>
    <cellStyle name="Input 5 12 3" xfId="1649" xr:uid="{D2BB8441-CAFA-4A6B-BA2F-4856A9FB961E}"/>
    <cellStyle name="Input 5 12 4" xfId="2024" xr:uid="{3D9CD030-35EA-4F22-9FC2-61E4945D5BE6}"/>
    <cellStyle name="Input 5 12 5" xfId="892" xr:uid="{A2F0F240-4D81-4E1A-933B-04E6804BC3A4}"/>
    <cellStyle name="Input 5 13" xfId="1271" xr:uid="{BB81671C-9375-4288-8718-E0EAA6AC0ADC}"/>
    <cellStyle name="Input 5 14" xfId="1646" xr:uid="{E4FC0BB3-04C1-41F4-BF99-84620653686C}"/>
    <cellStyle name="Input 5 15" xfId="2021" xr:uid="{11837F9C-D37E-4F64-902D-8B3AED76ECBD}"/>
    <cellStyle name="Input 5 16" xfId="889" xr:uid="{2115E668-72DC-4341-8077-F5DFED9C02F1}"/>
    <cellStyle name="Input 5 2" xfId="450" xr:uid="{FD9CFA13-0B42-4D20-A683-A3954CE60820}"/>
    <cellStyle name="Input 5 2 2" xfId="1275" xr:uid="{30E7B6E6-0367-4D1F-90B6-F4295B9ABF48}"/>
    <cellStyle name="Input 5 2 3" xfId="1650" xr:uid="{9DDFA4E2-3F2F-490A-8C82-3B69EEA64E1D}"/>
    <cellStyle name="Input 5 2 4" xfId="2025" xr:uid="{E2D4C84F-A6F1-4D60-BE30-1B9E9C4DF38E}"/>
    <cellStyle name="Input 5 2 5" xfId="893" xr:uid="{17C7C0C0-7E26-453C-97CB-7F12C069392B}"/>
    <cellStyle name="Input 5 3" xfId="443" xr:uid="{8CF8072F-9EB3-4403-AB80-954164413035}"/>
    <cellStyle name="Input 5 3 2" xfId="1276" xr:uid="{691A1B87-C1A2-45DB-931D-13F89EC4413A}"/>
    <cellStyle name="Input 5 3 3" xfId="1651" xr:uid="{69B0CB97-65A3-4306-A3FE-D7531BA5C339}"/>
    <cellStyle name="Input 5 3 4" xfId="2026" xr:uid="{2E67A748-18B4-42DC-9022-A4E34D063932}"/>
    <cellStyle name="Input 5 3 5" xfId="894" xr:uid="{F5AC30FB-9E27-4616-A60D-AD1DA9C255F3}"/>
    <cellStyle name="Input 5 4" xfId="352" xr:uid="{FF47A945-AF92-48C9-A81E-906D97B2BD4B}"/>
    <cellStyle name="Input 5 4 2" xfId="1277" xr:uid="{585E1D78-180C-41F9-92EF-76553A15285D}"/>
    <cellStyle name="Input 5 4 3" xfId="1652" xr:uid="{31E3E110-286B-48F6-A490-C052B7A468E3}"/>
    <cellStyle name="Input 5 4 4" xfId="2027" xr:uid="{14DBA798-9379-498E-90FD-05C83D4F2BD3}"/>
    <cellStyle name="Input 5 4 5" xfId="895" xr:uid="{8916C751-6B50-44F1-A29A-267F24770297}"/>
    <cellStyle name="Input 5 5" xfId="617" xr:uid="{94345AEC-D431-429B-9E30-B2EA517813AD}"/>
    <cellStyle name="Input 5 5 2" xfId="1278" xr:uid="{C08B40AC-7AEF-47DD-B8BF-1466FB9B788F}"/>
    <cellStyle name="Input 5 5 3" xfId="1653" xr:uid="{6948B5C9-E8D8-4197-B560-1717ABD2A68E}"/>
    <cellStyle name="Input 5 5 4" xfId="2028" xr:uid="{08ED69A9-62F9-41B0-8BF0-C953EDD1A15F}"/>
    <cellStyle name="Input 5 5 5" xfId="896" xr:uid="{F8B188D5-3DB1-4832-9D4E-54BD6D0EFD5A}"/>
    <cellStyle name="Input 5 6" xfId="534" xr:uid="{75EBCF2A-2DE4-47CC-8E11-8997A61EE368}"/>
    <cellStyle name="Input 5 6 2" xfId="1279" xr:uid="{5050BA62-06E8-4B5F-A571-6CEFC0AB0595}"/>
    <cellStyle name="Input 5 6 3" xfId="1654" xr:uid="{B3156F81-3B80-4912-9BD7-AAAFD637350F}"/>
    <cellStyle name="Input 5 6 4" xfId="2029" xr:uid="{CE2DE2CF-556B-445D-AEC8-AD27A5B55D38}"/>
    <cellStyle name="Input 5 6 5" xfId="897" xr:uid="{7084E139-F9C7-41CA-B50E-F7415D61D9EC}"/>
    <cellStyle name="Input 5 7" xfId="643" xr:uid="{167C391B-7016-4F41-BC48-4737359717AA}"/>
    <cellStyle name="Input 5 7 2" xfId="1280" xr:uid="{109586B8-A3A8-489E-A603-2DC5E27706B5}"/>
    <cellStyle name="Input 5 7 3" xfId="1655" xr:uid="{66507B19-CB55-4AE7-B63B-F0ACCA34B3D4}"/>
    <cellStyle name="Input 5 7 4" xfId="2030" xr:uid="{9C3023FE-7914-4351-BD28-D5272C87CB16}"/>
    <cellStyle name="Input 5 7 5" xfId="898" xr:uid="{22CC50A3-4B70-466D-A429-8224107E31D6}"/>
    <cellStyle name="Input 5 8" xfId="509" xr:uid="{35412D3B-9CE6-4AD8-8290-8F7208AA2610}"/>
    <cellStyle name="Input 5 8 2" xfId="1281" xr:uid="{E9E1C334-3E8F-4877-AE0E-6D70424CFE10}"/>
    <cellStyle name="Input 5 8 3" xfId="1656" xr:uid="{28EC04AA-71D7-4C33-A8A6-95AD59A4C4E8}"/>
    <cellStyle name="Input 5 8 4" xfId="2031" xr:uid="{1338B09D-7F32-46BD-A3DA-53051982F509}"/>
    <cellStyle name="Input 5 8 5" xfId="899" xr:uid="{5D1DC107-478B-4446-95EF-21097B4BA60E}"/>
    <cellStyle name="Input 5 9" xfId="540" xr:uid="{33F9D827-129A-434E-A8FA-BB4B4200FA60}"/>
    <cellStyle name="Input 5 9 2" xfId="1282" xr:uid="{FAE9CCC2-9B3A-47E8-9345-01891E006C27}"/>
    <cellStyle name="Input 5 9 3" xfId="1657" xr:uid="{C4083DC9-65BA-486C-BEB1-1FD3E9E6ABAB}"/>
    <cellStyle name="Input 5 9 4" xfId="2032" xr:uid="{53143AB3-BFA0-4E62-B398-D83CA61453D4}"/>
    <cellStyle name="Input 5 9 5" xfId="900" xr:uid="{7B94FD86-C69C-4BFD-A719-9B6270DE63F1}"/>
    <cellStyle name="Input 6" xfId="169" xr:uid="{016E80BF-D2CC-43EF-B658-4D2391AB3CA4}"/>
    <cellStyle name="Input 6 10" xfId="677" xr:uid="{D4C3F00A-3256-45F0-9CFE-DB394670C1C0}"/>
    <cellStyle name="Input 6 10 2" xfId="1284" xr:uid="{F8B18BE8-F898-4157-ACFF-54590BFE6459}"/>
    <cellStyle name="Input 6 10 3" xfId="1659" xr:uid="{2049B882-9AC7-4DC0-BF21-8B0AAA868919}"/>
    <cellStyle name="Input 6 10 4" xfId="2034" xr:uid="{66CE5250-83D4-45ED-B2A9-FD6ADBF575C9}"/>
    <cellStyle name="Input 6 10 5" xfId="902" xr:uid="{B61AEB2D-317F-450E-AD6D-22202C9C3B21}"/>
    <cellStyle name="Input 6 11" xfId="670" xr:uid="{971F0760-801F-47D9-B46D-C2082A34F2E7}"/>
    <cellStyle name="Input 6 11 2" xfId="1285" xr:uid="{745B1957-EF38-4D03-AAF1-D7B7ECA6B111}"/>
    <cellStyle name="Input 6 11 3" xfId="1660" xr:uid="{D1D3EA8E-0FE3-4DC8-A88A-035BAD789902}"/>
    <cellStyle name="Input 6 11 4" xfId="2035" xr:uid="{CE49B3C2-CF19-4F87-A374-9D463CB330B7}"/>
    <cellStyle name="Input 6 11 5" xfId="903" xr:uid="{1A99F7F9-8D1E-4D0D-9A9B-18D8548776EE}"/>
    <cellStyle name="Input 6 12" xfId="382" xr:uid="{A67CED57-EB39-49E0-A048-470374C2479B}"/>
    <cellStyle name="Input 6 12 2" xfId="1286" xr:uid="{2ADADB01-DB62-4675-BD43-B228161A8511}"/>
    <cellStyle name="Input 6 12 3" xfId="1661" xr:uid="{91833418-8135-4130-B488-5FA49D38C7CF}"/>
    <cellStyle name="Input 6 12 4" xfId="2036" xr:uid="{171D2443-74A2-4E91-AF76-249CAA1F5808}"/>
    <cellStyle name="Input 6 12 5" xfId="904" xr:uid="{C1F88399-4B5D-4C64-85D9-8E385A32ABF1}"/>
    <cellStyle name="Input 6 13" xfId="1283" xr:uid="{9D832470-1DF3-4363-A54B-78DF80D7B96F}"/>
    <cellStyle name="Input 6 14" xfId="1658" xr:uid="{3F466174-6790-4B07-A5E1-6446F31D2238}"/>
    <cellStyle name="Input 6 15" xfId="2033" xr:uid="{E2341542-39F4-46B2-9A46-24C5776BA77A}"/>
    <cellStyle name="Input 6 16" xfId="901" xr:uid="{DC9BD0F9-3554-4B74-8B53-65BFC7C46F31}"/>
    <cellStyle name="Input 6 2" xfId="451" xr:uid="{18ACF758-C7E6-484C-B192-2020BA8E73C4}"/>
    <cellStyle name="Input 6 2 2" xfId="1287" xr:uid="{247049AE-AF7E-4AD7-B384-38D5057392F7}"/>
    <cellStyle name="Input 6 2 3" xfId="1662" xr:uid="{1B224443-4EE9-426B-A9DA-E7ADD7FC6BCE}"/>
    <cellStyle name="Input 6 2 4" xfId="2037" xr:uid="{CDE6A132-2FBF-461A-8D7C-8524B3A197CF}"/>
    <cellStyle name="Input 6 2 5" xfId="905" xr:uid="{B717FDB1-DCAB-4FB3-94E8-74F02C47B8D0}"/>
    <cellStyle name="Input 6 3" xfId="365" xr:uid="{5DC447AC-042B-4970-92CE-001F2FBF9FA7}"/>
    <cellStyle name="Input 6 3 2" xfId="1288" xr:uid="{5E535EA4-769E-4375-8C3F-8C091957F6EC}"/>
    <cellStyle name="Input 6 3 3" xfId="1663" xr:uid="{CB57E2A3-4EAA-4F95-8F4D-9671A2E4687E}"/>
    <cellStyle name="Input 6 3 4" xfId="2038" xr:uid="{75FE56D6-E49F-490F-827D-65322EFA9C0E}"/>
    <cellStyle name="Input 6 3 5" xfId="906" xr:uid="{D41F8683-6711-4D99-B971-99B27FC53DC9}"/>
    <cellStyle name="Input 6 4" xfId="453" xr:uid="{CB8562C0-2B7B-4E85-B5BE-D7230F29A7B0}"/>
    <cellStyle name="Input 6 4 2" xfId="1289" xr:uid="{01D50786-323E-4655-84E2-918AAA0EF87F}"/>
    <cellStyle name="Input 6 4 3" xfId="1664" xr:uid="{3575671A-3276-4356-99E8-E69FC78B69F3}"/>
    <cellStyle name="Input 6 4 4" xfId="2039" xr:uid="{CBCD7857-E4E0-4D7C-85BF-2D7C864124DA}"/>
    <cellStyle name="Input 6 4 5" xfId="907" xr:uid="{D3AE3AFD-88DD-4315-8169-6ACA11236CEA}"/>
    <cellStyle name="Input 6 5" xfId="406" xr:uid="{22E8351A-286F-48D7-B535-E3E85CA0FB3A}"/>
    <cellStyle name="Input 6 5 2" xfId="1290" xr:uid="{A226F112-1084-4E07-ABC6-5DBAAB73D967}"/>
    <cellStyle name="Input 6 5 3" xfId="1665" xr:uid="{F7B12F3D-3AEA-47A1-AEF0-03CFF668B4AE}"/>
    <cellStyle name="Input 6 5 4" xfId="2040" xr:uid="{B48AB740-5680-4505-9A61-A39F488FD53E}"/>
    <cellStyle name="Input 6 5 5" xfId="908" xr:uid="{FE699322-3A94-43DB-BF3E-C766487BD08B}"/>
    <cellStyle name="Input 6 6" xfId="397" xr:uid="{CE909D26-B436-43D9-9F08-AEFD15042E23}"/>
    <cellStyle name="Input 6 6 2" xfId="1291" xr:uid="{B6803CE7-5760-4940-805D-675C73BE4BA4}"/>
    <cellStyle name="Input 6 6 3" xfId="1666" xr:uid="{4EFDBE07-3306-4349-B3DC-9A55EA0555ED}"/>
    <cellStyle name="Input 6 6 4" xfId="2041" xr:uid="{2AFB7C10-77F0-4793-ACFB-A6772DBA9EA9}"/>
    <cellStyle name="Input 6 6 5" xfId="909" xr:uid="{9CB964D5-0494-49C7-8DBB-5D492F3DBA59}"/>
    <cellStyle name="Input 6 7" xfId="454" xr:uid="{CD8A5BE5-DF51-423E-BCE6-5C89187F0A40}"/>
    <cellStyle name="Input 6 7 2" xfId="1292" xr:uid="{5516EE0B-93F3-4D75-A79A-A6915E225B26}"/>
    <cellStyle name="Input 6 7 3" xfId="1667" xr:uid="{70CEF953-CDD4-4A64-8CE0-041E86E6994F}"/>
    <cellStyle name="Input 6 7 4" xfId="2042" xr:uid="{C05FDAB7-97FB-4A41-9034-E978D9875B4F}"/>
    <cellStyle name="Input 6 7 5" xfId="910" xr:uid="{7039BFA5-8927-413F-BBA5-DD987617A864}"/>
    <cellStyle name="Input 6 8" xfId="472" xr:uid="{99C15488-DE26-4B32-818B-FA38A3828706}"/>
    <cellStyle name="Input 6 8 2" xfId="1293" xr:uid="{BD7B912A-91F8-4541-8C86-B7AEE0E9555C}"/>
    <cellStyle name="Input 6 8 3" xfId="1668" xr:uid="{5BDCB2CE-E61B-4CE9-8D0A-6E6E3B988415}"/>
    <cellStyle name="Input 6 8 4" xfId="2043" xr:uid="{3FD82901-5A12-4B10-A16C-15A1606CE2C1}"/>
    <cellStyle name="Input 6 8 5" xfId="911" xr:uid="{2D97936B-0DF3-47AA-88C3-20CD7F575B69}"/>
    <cellStyle name="Input 6 9" xfId="637" xr:uid="{5F98C14A-E78F-4EC7-906A-2289F065144C}"/>
    <cellStyle name="Input 6 9 2" xfId="1294" xr:uid="{0B756D07-FDFF-4DF0-835E-B11D383F4215}"/>
    <cellStyle name="Input 6 9 3" xfId="1669" xr:uid="{6671EEEE-6177-4675-862F-F7D136A07811}"/>
    <cellStyle name="Input 6 9 4" xfId="2044" xr:uid="{54771BBA-6516-4563-8707-6F8EA517C747}"/>
    <cellStyle name="Input 6 9 5" xfId="912" xr:uid="{F6A7ABB7-E8C2-4FBE-B263-3421FD771DD3}"/>
    <cellStyle name="Input 7" xfId="162" xr:uid="{AB7B6226-4668-47CD-90B2-73D490013840}"/>
    <cellStyle name="Input 7 10" xfId="515" xr:uid="{927D888F-C759-487D-85EF-14DA686DE89C}"/>
    <cellStyle name="Input 7 10 2" xfId="1296" xr:uid="{44233661-195E-4F61-AC62-3E16F27F6E70}"/>
    <cellStyle name="Input 7 10 3" xfId="1671" xr:uid="{47105764-7AB8-40DF-B1A6-FAC0BE995D82}"/>
    <cellStyle name="Input 7 10 4" xfId="2046" xr:uid="{B6A34007-7012-4186-BD88-4E9317AC788B}"/>
    <cellStyle name="Input 7 10 5" xfId="914" xr:uid="{9B4AB2BE-2109-437C-84B5-805D2FBF67CA}"/>
    <cellStyle name="Input 7 11" xfId="652" xr:uid="{620BD937-E4B6-4759-8F75-B94A3E0DA56C}"/>
    <cellStyle name="Input 7 11 2" xfId="1297" xr:uid="{D51F63C7-60AE-487B-B98A-D8E1BF2BE916}"/>
    <cellStyle name="Input 7 11 3" xfId="1672" xr:uid="{1F824CC2-F5F7-4ADE-8DA2-BEF6DA0BEF17}"/>
    <cellStyle name="Input 7 11 4" xfId="2047" xr:uid="{5CA5D47C-0807-4C2C-AC2F-890801D3715E}"/>
    <cellStyle name="Input 7 11 5" xfId="915" xr:uid="{DD56F3F4-BCA9-4440-BA95-51D223E452A5}"/>
    <cellStyle name="Input 7 12" xfId="488" xr:uid="{F1E6A1A8-6416-4398-A4E1-C2F91B33B19C}"/>
    <cellStyle name="Input 7 12 2" xfId="1298" xr:uid="{EC00D13F-A21D-4242-84D7-22C2CB67BFEA}"/>
    <cellStyle name="Input 7 12 3" xfId="1673" xr:uid="{4D584CC0-43E6-459C-B4E0-707D2ED848F0}"/>
    <cellStyle name="Input 7 12 4" xfId="2048" xr:uid="{968C8D6C-AAE5-4E71-B0F8-13B8F98B1FAA}"/>
    <cellStyle name="Input 7 12 5" xfId="916" xr:uid="{BB954DCD-30F2-45BF-845B-087EBFDECDFB}"/>
    <cellStyle name="Input 7 13" xfId="1295" xr:uid="{A7E010A3-2794-43DA-8BEA-040D6984A6D0}"/>
    <cellStyle name="Input 7 14" xfId="1670" xr:uid="{47ACE270-9C22-4355-AECA-272D237F1BCF}"/>
    <cellStyle name="Input 7 15" xfId="2045" xr:uid="{9A5EF436-E0D5-4687-8235-D0559D1C9EA1}"/>
    <cellStyle name="Input 7 16" xfId="913" xr:uid="{5C0116DA-E519-4512-BF84-49344841DF3E}"/>
    <cellStyle name="Input 7 2" xfId="444" xr:uid="{E6927E16-A6A7-4E2F-BA48-5D48A0666DB8}"/>
    <cellStyle name="Input 7 2 2" xfId="1299" xr:uid="{01149809-3A0C-4A0F-9FC9-58EA02F51E4A}"/>
    <cellStyle name="Input 7 2 3" xfId="1674" xr:uid="{C7108050-3453-4B31-B001-C5CDDEB0A4EA}"/>
    <cellStyle name="Input 7 2 4" xfId="2049" xr:uid="{B0B68842-CEA3-4165-B915-3300E52DBE37}"/>
    <cellStyle name="Input 7 2 5" xfId="917" xr:uid="{F77D5934-4BE4-4474-9CA8-B0E9850D8AD0}"/>
    <cellStyle name="Input 7 3" xfId="522" xr:uid="{5A7AF56D-C498-4881-9B03-963718B9399D}"/>
    <cellStyle name="Input 7 3 2" xfId="1300" xr:uid="{E10E1B2E-26AF-4A70-ACA2-AFE29AB620F1}"/>
    <cellStyle name="Input 7 3 3" xfId="1675" xr:uid="{0205DFB0-E726-49BA-955E-54A3B73A4E11}"/>
    <cellStyle name="Input 7 3 4" xfId="2050" xr:uid="{C9020221-DA5F-415F-8162-54CE5E1D273F}"/>
    <cellStyle name="Input 7 3 5" xfId="918" xr:uid="{B31EEA39-1540-4FD1-B56F-E2E94F95D425}"/>
    <cellStyle name="Input 7 4" xfId="452" xr:uid="{7F57C2D9-62E9-433B-9DB9-308C8C6B4C4E}"/>
    <cellStyle name="Input 7 4 2" xfId="1301" xr:uid="{6A109162-170D-4CA1-BC19-E2FC9D2FED17}"/>
    <cellStyle name="Input 7 4 3" xfId="1676" xr:uid="{E239D41A-DA79-496D-A0F2-C554E1190A3D}"/>
    <cellStyle name="Input 7 4 4" xfId="2051" xr:uid="{B9DB17C1-2E4C-4AB9-879A-62144C4FD2AF}"/>
    <cellStyle name="Input 7 4 5" xfId="919" xr:uid="{C6926186-804E-4EED-89E1-90AB5049695D}"/>
    <cellStyle name="Input 7 5" xfId="469" xr:uid="{07ECA9DC-492D-407D-8244-6CF726BD576C}"/>
    <cellStyle name="Input 7 5 2" xfId="1302" xr:uid="{DF7486A6-081F-4AAA-8E5C-9AA22A654D71}"/>
    <cellStyle name="Input 7 5 3" xfId="1677" xr:uid="{ED192D9D-D38C-44FE-8617-F7762065AA72}"/>
    <cellStyle name="Input 7 5 4" xfId="2052" xr:uid="{A0EE726F-4C3D-47A1-8248-20F79190F748}"/>
    <cellStyle name="Input 7 5 5" xfId="920" xr:uid="{DE101C55-F337-4F29-9AA4-47588FF52B2F}"/>
    <cellStyle name="Input 7 6" xfId="503" xr:uid="{800D7DAF-70C0-475F-8EA9-8E5FF1DC2547}"/>
    <cellStyle name="Input 7 6 2" xfId="1303" xr:uid="{90C59F8D-3EC8-4266-873B-1F099B46D631}"/>
    <cellStyle name="Input 7 6 3" xfId="1678" xr:uid="{D8EEC6BC-3ECA-4E68-9172-2BD6413F0083}"/>
    <cellStyle name="Input 7 6 4" xfId="2053" xr:uid="{311B318C-F019-41AB-B93D-0581BB7B9FB7}"/>
    <cellStyle name="Input 7 6 5" xfId="921" xr:uid="{E3492D0D-C357-4996-B3B5-51C8992B1523}"/>
    <cellStyle name="Input 7 7" xfId="620" xr:uid="{580E3F1B-A066-40B0-AE8E-8439209230D2}"/>
    <cellStyle name="Input 7 7 2" xfId="1304" xr:uid="{0371AD14-7BD5-4658-B37D-C1F773457D42}"/>
    <cellStyle name="Input 7 7 3" xfId="1679" xr:uid="{1F1D73BC-8A8F-42B9-A9EE-3EF9F088181B}"/>
    <cellStyle name="Input 7 7 4" xfId="2054" xr:uid="{683770AF-637A-479E-B0C4-ED8746BFEE58}"/>
    <cellStyle name="Input 7 7 5" xfId="922" xr:uid="{2B6D6D1F-5EDE-4137-B73D-3CD11261E80F}"/>
    <cellStyle name="Input 7 8" xfId="619" xr:uid="{38F3A2FE-F141-4124-A7F0-47093676976F}"/>
    <cellStyle name="Input 7 8 2" xfId="1305" xr:uid="{39B5CA00-D981-4036-9C45-E57A6D82BC29}"/>
    <cellStyle name="Input 7 8 3" xfId="1680" xr:uid="{C0664148-2994-4EF2-9C3D-26FFD2E6E776}"/>
    <cellStyle name="Input 7 8 4" xfId="2055" xr:uid="{C029E2F1-233C-4E5F-A4DC-C4EA488DCB9A}"/>
    <cellStyle name="Input 7 8 5" xfId="923" xr:uid="{A84E2A83-A72A-498A-907B-168398A9D235}"/>
    <cellStyle name="Input 7 9" xfId="408" xr:uid="{0C280D95-C575-491B-A423-5E7F1AC86855}"/>
    <cellStyle name="Input 7 9 2" xfId="1306" xr:uid="{6F4ACAFE-C3B7-48EB-8204-BBC0CC72A861}"/>
    <cellStyle name="Input 7 9 3" xfId="1681" xr:uid="{11B95C31-D4B1-40BE-A853-0021025FA6D1}"/>
    <cellStyle name="Input 7 9 4" xfId="2056" xr:uid="{DECA6DE4-FCDB-47F6-98CC-BEFD3D82DB2F}"/>
    <cellStyle name="Input 7 9 5" xfId="924" xr:uid="{8D1EC44E-445E-413C-8060-2961E6763CA7}"/>
    <cellStyle name="Input 8" xfId="39" xr:uid="{A43330EE-218E-481F-939B-A0BEE08C4599}"/>
    <cellStyle name="item" xfId="78" xr:uid="{297ABFD4-FEB8-41DB-8990-65D4C705F402}"/>
    <cellStyle name="Linked Cell 2" xfId="170" xr:uid="{26A92503-3945-4610-AFDE-B3B335B19FF0}"/>
    <cellStyle name="Linked Cell 2 2" xfId="925" xr:uid="{E414C322-F6BE-4C70-AE49-DE17238E5FAD}"/>
    <cellStyle name="Linked Cell 3" xfId="42" xr:uid="{AD928B20-5E90-4A67-985C-CD6FAC2B0D83}"/>
    <cellStyle name="MAIN HEADING" xfId="79" xr:uid="{B41988F7-F5AB-424F-9BDE-51F25A06BCD5}"/>
    <cellStyle name="Microsoft Excel found an error in the formula you entered. Do you want to accept the correction proposed below?_x000a__x000a_|_x000a__x000a_• To accept the correction, click Yes._x000a_• To close this message and correct the formula yourself, click No." xfId="3" xr:uid="{7D1DD321-6526-4131-9DB0-3470AFADAB0C}"/>
    <cellStyle name="Microsoft Excel found an error in the formula you entered. Do you want to accept the correction proposed below?_x000a__x000a_|_x000a__x000a_• To accept the correction, click Yes._x000a_• To close this message and correct the formula yourself, click No. 2" xfId="81" xr:uid="{2C93F464-8526-4501-ABAA-2A0E7A796875}"/>
    <cellStyle name="Microsoft Excel found an error in the formula you entered. Do you want to accept the correction proposed below?_x000a__x000a_|_x000a__x000a_• To accept the correction, click Yes._x000a_• To close this message and correct the formula yourself, click No. 3" xfId="171" xr:uid="{F8EAA3DD-84D3-40B8-A10F-925591C53DF7}"/>
    <cellStyle name="Microsoft Excel found an error in the formula you entered. Do you want to accept the correction proposed below?_x000a__x000a_|_x000a__x000a_• To accept the correction, click Yes._x000a_• To close this message and correct the formula yourself, click No. 3 2" xfId="926" xr:uid="{3E20A407-E77A-4D0E-96D6-C9EDAC538F72}"/>
    <cellStyle name="Microsoft Excel found an error in the formula you entered. Do you want to accept the correction proposed below?_x000a__x000a_|_x000a__x000a_• To accept the correction, click Yes._x000a_• To close this message and correct the formula yourself, click No. 4" xfId="80" xr:uid="{49DA02A6-147F-47F4-8921-EC0BF3D151E1}"/>
    <cellStyle name="Neutral 2" xfId="172" xr:uid="{7D7721F6-C318-4A0C-ABC5-CEC0C05DC268}"/>
    <cellStyle name="Neutral 2 2" xfId="927" xr:uid="{8B12281C-FAD0-44E9-A982-FF0F44C1DBDB}"/>
    <cellStyle name="Neutral 3" xfId="38" xr:uid="{27EBB2F2-4C1A-49D8-A1DE-8494AB471067}"/>
    <cellStyle name="Normal" xfId="0" builtinId="0"/>
    <cellStyle name="Normal 10" xfId="173" xr:uid="{D3460E9E-F929-4A29-BFFC-82E3A702BB68}"/>
    <cellStyle name="Normal 10 2" xfId="174" xr:uid="{5D608A7A-A3C5-4CB7-BAED-147A9B3747E2}"/>
    <cellStyle name="Normal 11" xfId="175" xr:uid="{42C70273-300E-4F99-9A1D-E836E3E6001E}"/>
    <cellStyle name="Normal 11 2" xfId="176" xr:uid="{75CFE488-C23B-484F-9057-A2974BCEFD7F}"/>
    <cellStyle name="Normal 12" xfId="177" xr:uid="{F852018C-E34E-4172-A2ED-5B613EFC12CB}"/>
    <cellStyle name="Normal 12 2" xfId="178" xr:uid="{B41F0CE7-3791-408A-84B9-8F8FABE59FD4}"/>
    <cellStyle name="Normal 13" xfId="179" xr:uid="{92D6A02F-14E5-4CE5-B116-0613D13186D7}"/>
    <cellStyle name="Normal 13 2" xfId="180" xr:uid="{6D7227B7-D214-469F-A0BC-7E9061E648F6}"/>
    <cellStyle name="Normal 14" xfId="181" xr:uid="{8573036B-C96A-4A8E-8052-FBF781A3124B}"/>
    <cellStyle name="Normal 14 2" xfId="182" xr:uid="{67F971AB-4981-4445-93CC-4043DF6AFE82}"/>
    <cellStyle name="Normal 15" xfId="183" xr:uid="{1DE0BB03-CAB6-4B8D-B71C-0F102BC1F661}"/>
    <cellStyle name="Normal 15 2" xfId="273" xr:uid="{8E936A16-BC5A-4E41-977F-DCC35FDEB1BF}"/>
    <cellStyle name="Normal 16" xfId="184" xr:uid="{25DC76A0-70A2-4079-910C-FC21EEE257B2}"/>
    <cellStyle name="Normal 16 2" xfId="185" xr:uid="{94D04849-E0CB-4899-A54F-ACBF384C27E8}"/>
    <cellStyle name="Normal 17" xfId="186" xr:uid="{E97AEFAF-B156-42B9-946C-BFC05F735799}"/>
    <cellStyle name="Normal 17 2" xfId="187" xr:uid="{E97372D6-909F-498E-940D-D7B53BF136E6}"/>
    <cellStyle name="Normal 18" xfId="188" xr:uid="{D90E59CC-7026-4679-8D1A-3755FD9FE6E9}"/>
    <cellStyle name="Normal 18 2" xfId="189" xr:uid="{86802787-F45A-401F-B661-DCDFDC2A8772}"/>
    <cellStyle name="Normal 19" xfId="190" xr:uid="{CD9EEF55-BD54-45EE-91AB-B3CDBA33BD46}"/>
    <cellStyle name="Normal 19 2" xfId="191" xr:uid="{77A8FD1C-C980-485A-8931-D3745A714E9F}"/>
    <cellStyle name="Normal 2" xfId="25" xr:uid="{B487EBB9-4140-4DC5-9B43-529BA47A23E0}"/>
    <cellStyle name="Normal 2 2" xfId="91" xr:uid="{B62D1499-7CCE-418C-9720-85360720D64F}"/>
    <cellStyle name="Normal 2 3" xfId="82" xr:uid="{A3ABF2DF-C9F8-4894-91A0-B47BAC4B84C9}"/>
    <cellStyle name="Normal 20" xfId="192" xr:uid="{F79EE0E9-CCE3-4156-9312-487AAC9A9198}"/>
    <cellStyle name="Normal 20 2" xfId="193" xr:uid="{1158E083-16ED-4C61-BEBC-24CBDC1461BE}"/>
    <cellStyle name="Normal 21" xfId="194" xr:uid="{6889BAAF-FAC3-4AFE-87C6-24ACB8EF002E}"/>
    <cellStyle name="Normal 21 2" xfId="195" xr:uid="{5F6EE968-F6A7-4895-8CF0-388A67F50816}"/>
    <cellStyle name="Normal 21 3" xfId="310" xr:uid="{2AD29134-04B0-4199-A2DE-BD8B9E4F5BB9}"/>
    <cellStyle name="Normal 22" xfId="196" xr:uid="{48BC4493-E7C8-4FD3-A203-2728641B3C36}"/>
    <cellStyle name="Normal 22 2" xfId="197" xr:uid="{8E8D2714-8500-4023-B128-3CA627CF5A71}"/>
    <cellStyle name="Normal 23" xfId="198" xr:uid="{CA713639-09B4-4FCE-8A4F-45D837FE8045}"/>
    <cellStyle name="Normal 23 2" xfId="199" xr:uid="{ACBDAFCE-B295-490E-B7F4-26999A5DAA28}"/>
    <cellStyle name="Normal 24" xfId="200" xr:uid="{AA8A8470-C0E4-4B51-BC4C-8605B5759C96}"/>
    <cellStyle name="Normal 24 2" xfId="274" xr:uid="{2823C18E-C079-41F4-A719-0B3DE6A09AA5}"/>
    <cellStyle name="Normal 25" xfId="243" xr:uid="{5EEA149E-B84C-429F-9E29-8DBCF9598F2C}"/>
    <cellStyle name="Normal 25 2" xfId="278" xr:uid="{420DFC78-DD31-4B54-8825-33496A0D4EE9}"/>
    <cellStyle name="Normal 26" xfId="244" xr:uid="{AE4CC29A-3AF5-43E5-B167-A6D97E73CD9B}"/>
    <cellStyle name="Normal 26 2" xfId="279" xr:uid="{708C41F5-2846-4DD5-B9B8-1FD1AB43BD8C}"/>
    <cellStyle name="Normal 27" xfId="245" xr:uid="{314FABA2-8FCC-40DF-926E-8AF4026EFCB5}"/>
    <cellStyle name="Normal 27 2" xfId="280" xr:uid="{C4C5A4A4-8F88-46F6-B4B8-24AA41B848AC}"/>
    <cellStyle name="Normal 28" xfId="246" xr:uid="{6DBDD69E-DE79-4824-982D-7B5ABC1E401C}"/>
    <cellStyle name="Normal 28 2" xfId="281" xr:uid="{C3A263D6-D273-41A9-8EB1-EF8BB8FD26D6}"/>
    <cellStyle name="Normal 29" xfId="247" xr:uid="{E51DBFF8-A55A-44A3-9D6F-5FB3A9187AC1}"/>
    <cellStyle name="Normal 29 2" xfId="282" xr:uid="{B911AF38-023C-40D8-AFF7-07B041AC2C3E}"/>
    <cellStyle name="Normal 29 2 2" xfId="321" xr:uid="{848D903F-BF19-455D-947A-FBE9C463F352}"/>
    <cellStyle name="Normal 29 3" xfId="320" xr:uid="{4CA39C5F-BB92-43D3-A0E0-264D95E8F4C4}"/>
    <cellStyle name="Normal 3" xfId="83" xr:uid="{4E39F8A1-D7A7-45B4-8B97-74727C724083}"/>
    <cellStyle name="Normal 3 2" xfId="201" xr:uid="{829B9AE0-36C5-401B-BBAC-43B35C5F160C}"/>
    <cellStyle name="Normal 3 2 2" xfId="928" xr:uid="{BED5DCB4-3444-4EE5-8C48-3D25E5E00B2C}"/>
    <cellStyle name="Normal 30" xfId="248" xr:uid="{3272887A-E3C2-4F52-9A37-0E7673F845A0}"/>
    <cellStyle name="Normal 30 2" xfId="283" xr:uid="{31DE5AE0-5009-48F3-9D95-37A8C4B989D2}"/>
    <cellStyle name="Normal 31" xfId="249" xr:uid="{3B402B95-F747-45E7-84AC-DC3062398341}"/>
    <cellStyle name="Normal 31 2" xfId="284" xr:uid="{58C0DDDC-F206-4906-B7BC-EFC7FB153256}"/>
    <cellStyle name="Normal 32" xfId="250" xr:uid="{48D3EFE4-EBE5-40DA-B9FE-F6E452CB7A35}"/>
    <cellStyle name="Normal 32 2" xfId="285" xr:uid="{F53C5CCA-1A08-4470-803B-F96CE99DE9EB}"/>
    <cellStyle name="Normal 33" xfId="251" xr:uid="{30EA5733-9BB0-4A9A-B1A0-24EA8EA52548}"/>
    <cellStyle name="Normal 33 2" xfId="286" xr:uid="{266851A7-1071-40A5-B447-F299E82D77D6}"/>
    <cellStyle name="Normal 34" xfId="252" xr:uid="{B412A9F7-D070-43DA-BC46-029DA4470783}"/>
    <cellStyle name="Normal 34 2" xfId="287" xr:uid="{BDD51C8A-F030-4A95-8783-40C78D29FCDE}"/>
    <cellStyle name="Normal 35" xfId="253" xr:uid="{0E16A730-7DF8-48B5-8FB5-27848AFDDFD4}"/>
    <cellStyle name="Normal 35 2" xfId="288" xr:uid="{4393D82F-FE8B-49E8-9532-30BCABD463B7}"/>
    <cellStyle name="Normal 36" xfId="254" xr:uid="{E5BACA7E-C71A-4FB8-AC22-8072832AAF9B}"/>
    <cellStyle name="Normal 36 2" xfId="289" xr:uid="{56872A4B-DBD1-4012-9ABF-CC4DA6926D01}"/>
    <cellStyle name="Normal 37" xfId="255" xr:uid="{BFB61A44-27D0-4503-BDD6-232CC9F7661A}"/>
    <cellStyle name="Normal 37 2" xfId="290" xr:uid="{97D1C169-9D87-4406-B366-6B3C22E4CDA8}"/>
    <cellStyle name="Normal 38" xfId="256" xr:uid="{61353891-E976-45EB-9C55-BB0061DFCC11}"/>
    <cellStyle name="Normal 38 2" xfId="291" xr:uid="{9F4C1E82-DD9D-4F97-97CF-92B0B6EDC438}"/>
    <cellStyle name="Normal 39" xfId="257" xr:uid="{4BC8C3D4-CCFE-455F-B59C-656B12D4BCF3}"/>
    <cellStyle name="Normal 39 2" xfId="292" xr:uid="{7DC82AF7-2804-4F5F-8ECE-4CDDC90E7DED}"/>
    <cellStyle name="Normal 4" xfId="84" xr:uid="{B876A68D-8701-4B83-9B5F-3817DF428A8F}"/>
    <cellStyle name="Normal 4 2" xfId="203" xr:uid="{1138A120-E862-43AA-ADE8-86CED650F665}"/>
    <cellStyle name="Normal 4 3" xfId="202" xr:uid="{71553C00-340B-4C27-83E2-C42366092052}"/>
    <cellStyle name="Normal 40" xfId="258" xr:uid="{B066D992-F4D5-4313-91FF-17F788D4F015}"/>
    <cellStyle name="Normal 40 2" xfId="293" xr:uid="{BF289661-9BBF-4E87-8EC0-F134167CE1BE}"/>
    <cellStyle name="Normal 41" xfId="259" xr:uid="{21866B3D-B30E-4EF3-8210-21A3D70D1FF8}"/>
    <cellStyle name="Normal 41 2" xfId="294" xr:uid="{95481B98-1B07-46F6-9A77-0A7028D5A493}"/>
    <cellStyle name="Normal 42" xfId="260" xr:uid="{231BADBF-1A41-408C-8ECA-A81A0B222506}"/>
    <cellStyle name="Normal 42 2" xfId="295" xr:uid="{02652E1F-FA64-47FD-A424-C6B5D1EA9B3E}"/>
    <cellStyle name="Normal 43" xfId="261" xr:uid="{87135489-923C-49BC-B825-F9B2E7039646}"/>
    <cellStyle name="Normal 43 2" xfId="296" xr:uid="{CF81FCA2-E07D-4604-8AF5-4BCDD6EF7D1F}"/>
    <cellStyle name="Normal 44" xfId="262" xr:uid="{7A116D62-367A-4CD6-B467-C2F89F12FA7A}"/>
    <cellStyle name="Normal 44 2" xfId="297" xr:uid="{41C5C0F5-5152-4551-803D-94432B7DF242}"/>
    <cellStyle name="Normal 45" xfId="263" xr:uid="{4FCFAA1E-81D4-49C0-8F93-6954D22DDB7F}"/>
    <cellStyle name="Normal 45 2" xfId="298" xr:uid="{45AC09AC-1B44-443F-98C0-9CA4B1D1A250}"/>
    <cellStyle name="Normal 46" xfId="264" xr:uid="{8FB1D610-EF78-4F0A-A1F7-BCA3BF4092E5}"/>
    <cellStyle name="Normal 46 2" xfId="299" xr:uid="{F3A2FB18-C405-47C4-9715-36E63E130B19}"/>
    <cellStyle name="Normal 47" xfId="265" xr:uid="{48FD2714-7D0C-4D59-87E6-7140BF3EA56B}"/>
    <cellStyle name="Normal 47 2" xfId="300" xr:uid="{0B7A56B9-0756-4BEA-B18A-6A7649F2057D}"/>
    <cellStyle name="Normal 48" xfId="266" xr:uid="{CA5E0371-3684-4F91-B1E9-CBC6FE1E790C}"/>
    <cellStyle name="Normal 49" xfId="267" xr:uid="{5FEFF92B-21EC-49BB-8D36-A986AD6E9202}"/>
    <cellStyle name="Normal 49 2" xfId="301" xr:uid="{559CB859-FCB8-4DC9-B55F-C497D67D413E}"/>
    <cellStyle name="Normal 5" xfId="204" xr:uid="{E3E9695B-D601-420F-B2C2-871664C4A706}"/>
    <cellStyle name="Normal 5 2" xfId="205" xr:uid="{27360F61-6BA2-4B34-ADCD-A10E40BD35E5}"/>
    <cellStyle name="Normal 50" xfId="268" xr:uid="{FFA67F63-6DA0-4EFD-8EC8-1A627536A8D8}"/>
    <cellStyle name="Normal 50 2" xfId="302" xr:uid="{0BEE7EEF-39CE-4AC5-BDA0-466C8D16D207}"/>
    <cellStyle name="Normal 51" xfId="269" xr:uid="{51AEF437-E23A-4307-90F3-486459A17106}"/>
    <cellStyle name="Normal 51 2" xfId="303" xr:uid="{80F295BE-1BDA-4817-8A96-1F1C5E187E95}"/>
    <cellStyle name="Normal 52" xfId="270" xr:uid="{C543AB87-EF2A-45FE-AF30-B8F2CA46FC1A}"/>
    <cellStyle name="Normal 52 2" xfId="304" xr:uid="{A533B090-C4B7-43A5-94F3-B71B0C32D252}"/>
    <cellStyle name="Normal 53" xfId="305" xr:uid="{FDCF77E1-F744-4751-AC57-A6D086698EA1}"/>
    <cellStyle name="Normal 53 2" xfId="312" xr:uid="{4DCB718D-390A-4110-8B85-1EE7C6A55131}"/>
    <cellStyle name="Normal 54" xfId="306" xr:uid="{48DC475B-37D9-4CC0-911E-6EA79A01EA1A}"/>
    <cellStyle name="Normal 54 2" xfId="322" xr:uid="{8C9B069B-E270-4098-8550-5E77DE146E87}"/>
    <cellStyle name="Normal 55" xfId="308" xr:uid="{B3642D76-4102-442D-9296-3BB68BDE2F0C}"/>
    <cellStyle name="Normal 55 2" xfId="323" xr:uid="{4E82FFC0-F2B4-47DB-8A85-8A391F2DBC17}"/>
    <cellStyle name="Normal 56" xfId="309" xr:uid="{D15E8D4F-6B54-4B47-950C-9D7362EA8606}"/>
    <cellStyle name="Normal 56 2" xfId="324" xr:uid="{96998FCF-39CF-46D6-8257-33514EAC132C}"/>
    <cellStyle name="Normal 57" xfId="311" xr:uid="{225A63B2-E09E-4EDB-B8F7-3CED55840311}"/>
    <cellStyle name="Normal 57 2" xfId="325" xr:uid="{EBD352A0-091C-48D8-8BBD-016D6B0A175F}"/>
    <cellStyle name="Normal 58" xfId="313" xr:uid="{4241EC12-FD34-4B54-AB7C-BE1CF4A095EF}"/>
    <cellStyle name="Normal 58 2" xfId="326" xr:uid="{BCB74C5C-2759-4B48-B48C-FBEEF91BDF71}"/>
    <cellStyle name="Normal 59" xfId="314" xr:uid="{0FA3A5BE-5104-4449-A50F-FF7BDA319192}"/>
    <cellStyle name="Normal 59 2" xfId="327" xr:uid="{B71F629D-DD66-4ED7-A95B-9B590E608C6C}"/>
    <cellStyle name="Normal 6" xfId="206" xr:uid="{12BD3422-751E-4A68-9EC5-F3DF092BD506}"/>
    <cellStyle name="Normal 6 2" xfId="207" xr:uid="{C16E9BA1-8EF2-4038-B09B-7CD8DBE75328}"/>
    <cellStyle name="Normal 60" xfId="315" xr:uid="{F9859E85-3E28-4029-AB44-EB85B73631D8}"/>
    <cellStyle name="Normal 60 2" xfId="328" xr:uid="{C6B2FB25-EB7A-41B9-B75B-8E4D92B1CD04}"/>
    <cellStyle name="Normal 61" xfId="316" xr:uid="{AE996E0C-05DE-4C8D-88AC-CDA39FB16580}"/>
    <cellStyle name="Normal 61 2" xfId="329" xr:uid="{5FCCDAC3-C47F-479B-B80E-07FE72AA39C1}"/>
    <cellStyle name="Normal 62" xfId="317" xr:uid="{9BD30918-C81C-4BC3-9DE2-6C981C26389E}"/>
    <cellStyle name="Normal 62 2" xfId="330" xr:uid="{2479BB22-9941-40D5-9D43-25F86CA83B92}"/>
    <cellStyle name="Normal 63" xfId="318" xr:uid="{6E64FA30-160C-46E1-8DDE-C676D861A695}"/>
    <cellStyle name="Normal 63 2" xfId="331" xr:uid="{1AB6145B-AF7F-4D6A-A938-2C610B43BC95}"/>
    <cellStyle name="Normal 64" xfId="319" xr:uid="{B2A5CBB5-FB8E-4E71-A8F6-3364254C4648}"/>
    <cellStyle name="Normal 65" xfId="332" xr:uid="{7647C387-14AE-4A22-B1CD-A4ACB84408B2}"/>
    <cellStyle name="Normal 66" xfId="333" xr:uid="{0C73C44B-1688-495F-B914-D4BE7B901EFA}"/>
    <cellStyle name="Normal 67" xfId="334" xr:uid="{FA9B83EF-B199-4BFA-9167-88991AB78928}"/>
    <cellStyle name="Normal 68" xfId="335" xr:uid="{B7671A8A-5121-43CB-A78A-03DBBCCEBE6D}"/>
    <cellStyle name="Normal 69" xfId="336" xr:uid="{82434B76-2E38-4AA4-A5DF-A3C90EA7BB01}"/>
    <cellStyle name="Normal 7" xfId="208" xr:uid="{D6E2CA57-424C-4F81-9F75-182E9AF8476A}"/>
    <cellStyle name="Normal 7 2" xfId="209" xr:uid="{908EC868-ADA3-48B6-845D-46BAFCEA8707}"/>
    <cellStyle name="Normal 70" xfId="337" xr:uid="{30653521-B68E-4BE1-81D8-F2A2751DFB45}"/>
    <cellStyle name="Normal 71" xfId="338" xr:uid="{34B61C2E-73AB-495E-AC15-EA4F76041EB7}"/>
    <cellStyle name="Normal 72" xfId="339" xr:uid="{576070BF-D038-4FA7-B182-25C5EE80994E}"/>
    <cellStyle name="Normal 73" xfId="340" xr:uid="{A1CE6107-27F3-4068-9F62-8A7EB3E7E69F}"/>
    <cellStyle name="Normal 74" xfId="93" xr:uid="{3195C936-2B34-422E-B571-14F31AD2683C}"/>
    <cellStyle name="Normal 74 2" xfId="387" xr:uid="{25B36110-A219-4082-8208-878E3D3A5BB1}"/>
    <cellStyle name="Normal 8" xfId="210" xr:uid="{B5983C02-D376-4288-8608-1CD04927D975}"/>
    <cellStyle name="Normal 9" xfId="211" xr:uid="{CFB9B588-2DCF-4674-93E6-365A66B3DAA1}"/>
    <cellStyle name="Normal 9 2" xfId="212" xr:uid="{00707FCB-DBD6-40D7-AE9E-10120287C570}"/>
    <cellStyle name="Normal2" xfId="213" xr:uid="{3A8B0145-EDAA-433C-9A50-C140194D0A71}"/>
    <cellStyle name="Note 2" xfId="26" xr:uid="{743E5165-64DE-43D3-975E-1B2064FEFA12}"/>
    <cellStyle name="note 2 2" xfId="215" xr:uid="{FEC30CD0-77DC-4DF9-8F92-561CBB378E72}"/>
    <cellStyle name="Note 3" xfId="9" xr:uid="{85BC8327-B278-4909-93E9-FF1197894357}"/>
    <cellStyle name="note 3 2" xfId="214" xr:uid="{B92F706D-6C55-447E-9DC5-0602CC59077A}"/>
    <cellStyle name="Note 4" xfId="687" xr:uid="{B5B1FFF2-FC5B-454E-8EFB-98027E2BE987}"/>
    <cellStyle name="Output 2" xfId="217" xr:uid="{C196A914-52EA-4271-B3EE-08C478DF8007}"/>
    <cellStyle name="Output 2 10" xfId="467" xr:uid="{71F52B78-2743-4B72-BDDB-D543DE32B92F}"/>
    <cellStyle name="Output 2 10 2" xfId="1308" xr:uid="{7B418757-D965-40C3-AAEC-48C53BD45B5C}"/>
    <cellStyle name="Output 2 10 3" xfId="1683" xr:uid="{F74643C8-1294-4688-8AEE-7AEA731B5FF0}"/>
    <cellStyle name="Output 2 10 4" xfId="2058" xr:uid="{A5D5FAFA-591C-492A-AFE5-01C25B8261DF}"/>
    <cellStyle name="Output 2 10 5" xfId="930" xr:uid="{53DA716B-63DD-4BFE-A715-82CFC15CB293}"/>
    <cellStyle name="Output 2 11" xfId="355" xr:uid="{95537E17-E8DD-4A98-8157-02E357DBC643}"/>
    <cellStyle name="Output 2 11 2" xfId="1309" xr:uid="{A4542FF5-D238-4F08-970D-564D110757DD}"/>
    <cellStyle name="Output 2 11 3" xfId="1684" xr:uid="{BBFC2592-B4DA-46B7-BB33-5D0B06A81746}"/>
    <cellStyle name="Output 2 11 4" xfId="2059" xr:uid="{2EB8130E-E3AD-4F68-8642-E8EE7C5494B4}"/>
    <cellStyle name="Output 2 11 5" xfId="931" xr:uid="{EDA069EE-105F-4AE5-BA01-7F4AC993EE66}"/>
    <cellStyle name="Output 2 12" xfId="613" xr:uid="{2E4925BC-6DEF-4B91-91A0-C21CC0F079BE}"/>
    <cellStyle name="Output 2 12 2" xfId="1310" xr:uid="{3ABB6E62-AE1F-4C59-8ED3-03EF366091BD}"/>
    <cellStyle name="Output 2 12 3" xfId="1685" xr:uid="{D1DCB578-8640-4DC9-8817-DAAEF6B9A16C}"/>
    <cellStyle name="Output 2 12 4" xfId="2060" xr:uid="{15B08998-3E36-495B-A243-3717661A9ABF}"/>
    <cellStyle name="Output 2 12 5" xfId="932" xr:uid="{9428C773-D48E-48CF-8516-286F0482B649}"/>
    <cellStyle name="Output 2 13" xfId="571" xr:uid="{57D4146D-2D8F-4D52-8AC1-8981591FE36E}"/>
    <cellStyle name="Output 2 13 2" xfId="1311" xr:uid="{F544CC2C-7B45-4629-8DAB-A52276D8B2AC}"/>
    <cellStyle name="Output 2 13 3" xfId="1686" xr:uid="{1A12F990-5FCE-41B9-A39E-C88FD604A3D4}"/>
    <cellStyle name="Output 2 13 4" xfId="2061" xr:uid="{4FA5072E-0E8F-4090-A38B-7F7E8F8BA1A9}"/>
    <cellStyle name="Output 2 13 5" xfId="933" xr:uid="{A7FE5EA5-C8FD-49FD-A6B8-F8898121CB33}"/>
    <cellStyle name="Output 2 14" xfId="661" xr:uid="{EF9719A8-75E3-4351-A887-8CDFEF542AA1}"/>
    <cellStyle name="Output 2 14 2" xfId="1312" xr:uid="{1869620B-4697-447A-A2D8-2F963ECD9A99}"/>
    <cellStyle name="Output 2 14 3" xfId="1687" xr:uid="{25EE2A7F-C1CF-4875-BBFB-2122CA0E9A1A}"/>
    <cellStyle name="Output 2 14 4" xfId="2062" xr:uid="{5EF92E3A-3954-43DF-8235-2A610C8E84E8}"/>
    <cellStyle name="Output 2 14 5" xfId="934" xr:uid="{39690AC0-3713-4EDA-8AA9-5FA7F8A7F6FA}"/>
    <cellStyle name="Output 2 15" xfId="663" xr:uid="{260F118C-109E-491A-8902-1339F1CF858F}"/>
    <cellStyle name="Output 2 15 2" xfId="1313" xr:uid="{3BCFF443-2AE4-4996-997E-03464213C3B4}"/>
    <cellStyle name="Output 2 15 3" xfId="1688" xr:uid="{66AE907D-55BC-4F79-89FE-D8BAB33BB2FA}"/>
    <cellStyle name="Output 2 15 4" xfId="2063" xr:uid="{F5B49EBF-6670-42C6-9804-3D81FF6978DD}"/>
    <cellStyle name="Output 2 15 5" xfId="935" xr:uid="{F69E2256-E2E8-4C8A-A2E4-EC1151F36B06}"/>
    <cellStyle name="Output 2 16" xfId="649" xr:uid="{6ADB2CF7-152A-483A-80F5-B25730C6CC25}"/>
    <cellStyle name="Output 2 16 2" xfId="1314" xr:uid="{082EF8EF-9EAE-41E6-A0C9-C12681689A57}"/>
    <cellStyle name="Output 2 16 3" xfId="1689" xr:uid="{90857773-E539-40C3-8546-13E07A8876BD}"/>
    <cellStyle name="Output 2 16 4" xfId="2064" xr:uid="{1128B5BF-C716-4629-8AC1-DDDEF4D7DED2}"/>
    <cellStyle name="Output 2 16 5" xfId="936" xr:uid="{695A7D57-9DFD-4E65-BE88-4924EACCD980}"/>
    <cellStyle name="Output 2 17" xfId="671" xr:uid="{A401C010-C5BA-4607-81CD-CA24B85D83B7}"/>
    <cellStyle name="Output 2 17 2" xfId="1315" xr:uid="{EADA0F9B-ADE6-4D15-8F81-880AB21FA5C4}"/>
    <cellStyle name="Output 2 17 3" xfId="1690" xr:uid="{D5BEA2E0-7F71-4F20-B6E2-CE5D985E6090}"/>
    <cellStyle name="Output 2 17 4" xfId="2065" xr:uid="{71D778EC-3EB9-4F82-8B3B-18E4EB698798}"/>
    <cellStyle name="Output 2 17 5" xfId="937" xr:uid="{75585039-81CF-4A17-B241-E50A6FCC473D}"/>
    <cellStyle name="Output 2 18" xfId="1307" xr:uid="{DE9675DE-A5AB-48B9-A4E2-EBC2628B4302}"/>
    <cellStyle name="Output 2 19" xfId="1682" xr:uid="{67106EA2-96DF-4462-980B-40BE44D48925}"/>
    <cellStyle name="Output 2 2" xfId="218" xr:uid="{364903D3-F152-4080-BF20-F249CB712F85}"/>
    <cellStyle name="Output 2 2 10" xfId="551" xr:uid="{42B2B2F1-D18C-45AB-8E2D-42DF3B25F81C}"/>
    <cellStyle name="Output 2 2 10 2" xfId="1317" xr:uid="{55C48782-CFE8-4F2B-AAFF-880F066F7ED0}"/>
    <cellStyle name="Output 2 2 10 3" xfId="1692" xr:uid="{374DF968-40D0-47B0-827F-7BD12E029D42}"/>
    <cellStyle name="Output 2 2 10 4" xfId="2067" xr:uid="{4BF75607-28CF-41D9-A819-0E970E7A33D1}"/>
    <cellStyle name="Output 2 2 10 5" xfId="939" xr:uid="{5605B87C-8B91-4648-B281-A464201F9470}"/>
    <cellStyle name="Output 2 2 11" xfId="632" xr:uid="{B384D26D-F0FF-4ED1-B228-D2F03FD49F1C}"/>
    <cellStyle name="Output 2 2 11 2" xfId="1318" xr:uid="{76DBDB99-8FCC-4071-8950-09BBB4CA0671}"/>
    <cellStyle name="Output 2 2 11 3" xfId="1693" xr:uid="{6C864733-5379-4463-86CF-B9A8F0C08254}"/>
    <cellStyle name="Output 2 2 11 4" xfId="2068" xr:uid="{EFEDA6FE-E96D-458D-9C29-F23FBEFCBE2D}"/>
    <cellStyle name="Output 2 2 11 5" xfId="940" xr:uid="{C10DBFA1-695F-4641-9858-5F213791D968}"/>
    <cellStyle name="Output 2 2 12" xfId="656" xr:uid="{44393EBE-E260-4A3F-8D1D-555824306FC8}"/>
    <cellStyle name="Output 2 2 12 2" xfId="1319" xr:uid="{C1913C51-C00F-4B90-9A95-E91B5827DBB2}"/>
    <cellStyle name="Output 2 2 12 3" xfId="1694" xr:uid="{E0A3206A-34AC-4207-9435-DB88353F9DF7}"/>
    <cellStyle name="Output 2 2 12 4" xfId="2069" xr:uid="{B2D3D567-DCCC-4BC3-A7A6-9E10D2781562}"/>
    <cellStyle name="Output 2 2 12 5" xfId="941" xr:uid="{7F406906-FA05-4503-9372-FDBD1A498D35}"/>
    <cellStyle name="Output 2 2 13" xfId="356" xr:uid="{0DFD1609-6D11-48E0-9885-3286AFB18585}"/>
    <cellStyle name="Output 2 2 13 2" xfId="1320" xr:uid="{AA51C7E0-7C2C-4CD8-9292-039C098BB64C}"/>
    <cellStyle name="Output 2 2 13 3" xfId="1695" xr:uid="{61AF249C-DB37-481D-AE22-7131240F9FFB}"/>
    <cellStyle name="Output 2 2 13 4" xfId="2070" xr:uid="{581DE5AE-7479-40EC-AB77-73C89643D72E}"/>
    <cellStyle name="Output 2 2 13 5" xfId="942" xr:uid="{781898E8-6B7F-4876-AB83-57D726948EAF}"/>
    <cellStyle name="Output 2 2 14" xfId="474" xr:uid="{AFC3305F-377C-4BB2-9BD6-B8176F8EC78C}"/>
    <cellStyle name="Output 2 2 14 2" xfId="1321" xr:uid="{D296A720-0EEB-483C-9531-499E04B2B2D3}"/>
    <cellStyle name="Output 2 2 14 3" xfId="1696" xr:uid="{78064689-4458-4EF7-A089-407FA0A14499}"/>
    <cellStyle name="Output 2 2 14 4" xfId="2071" xr:uid="{CCA8E91D-377C-4DB8-8AA6-AF31A01E117C}"/>
    <cellStyle name="Output 2 2 14 5" xfId="943" xr:uid="{77950100-AAB6-46E4-977C-767FFAC8E6D4}"/>
    <cellStyle name="Output 2 2 15" xfId="584" xr:uid="{FBB857EA-A25F-4099-BEC0-E10515E40770}"/>
    <cellStyle name="Output 2 2 15 2" xfId="1322" xr:uid="{C0549843-E5FC-4D21-B786-92FF4BD815C3}"/>
    <cellStyle name="Output 2 2 15 3" xfId="1697" xr:uid="{8CA7587D-4816-4119-BBB6-D9DF19A64E23}"/>
    <cellStyle name="Output 2 2 15 4" xfId="2072" xr:uid="{4F0E6FD5-40CB-4FCE-B0CB-7374C92150B5}"/>
    <cellStyle name="Output 2 2 15 5" xfId="944" xr:uid="{3E931F7B-82B0-4BEB-BE25-00843B69BD2F}"/>
    <cellStyle name="Output 2 2 16" xfId="1316" xr:uid="{87907F33-A0BC-4B7C-BA6E-B9944586C804}"/>
    <cellStyle name="Output 2 2 17" xfId="1691" xr:uid="{7A06AA59-A1EA-424A-BE8A-013BB52AD4D8}"/>
    <cellStyle name="Output 2 2 18" xfId="2066" xr:uid="{C0017C3F-6753-4E14-AD5B-E8BA1BFAAB07}"/>
    <cellStyle name="Output 2 2 19" xfId="938" xr:uid="{08EB4A16-9513-4310-8B26-CB97C6473D83}"/>
    <cellStyle name="Output 2 2 2" xfId="480" xr:uid="{DD08481A-B28D-47AE-9D72-D5FB1616C1A4}"/>
    <cellStyle name="Output 2 2 2 2" xfId="1323" xr:uid="{2B3E2C49-14E4-4D7C-B4F4-DCE9E9F7082B}"/>
    <cellStyle name="Output 2 2 2 3" xfId="1698" xr:uid="{D4BBC4F7-030F-4AD5-83C1-2F570B9D357F}"/>
    <cellStyle name="Output 2 2 2 4" xfId="2073" xr:uid="{2BA8EB4C-B6EA-4C33-97C6-0AB373564A46}"/>
    <cellStyle name="Output 2 2 2 5" xfId="945" xr:uid="{2D3F9CC2-5524-430E-9AC1-EEFADA184A30}"/>
    <cellStyle name="Output 2 2 3" xfId="433" xr:uid="{F7785DF3-8A71-495F-80C4-FD1EDCFF637A}"/>
    <cellStyle name="Output 2 2 3 2" xfId="1324" xr:uid="{78C72601-A128-40C8-A7B3-52B9DF092B3C}"/>
    <cellStyle name="Output 2 2 3 3" xfId="1699" xr:uid="{3EF51F5B-4B3A-40C7-A141-763E2263471C}"/>
    <cellStyle name="Output 2 2 3 4" xfId="2074" xr:uid="{41544B30-7739-45FC-85CA-DAE7D1BCCA93}"/>
    <cellStyle name="Output 2 2 3 5" xfId="946" xr:uid="{4F81BC04-33C6-483C-ACF1-FA13E67EF02E}"/>
    <cellStyle name="Output 2 2 4" xfId="545" xr:uid="{43A29C79-C867-47AE-A3FC-28407D29FFCE}"/>
    <cellStyle name="Output 2 2 4 2" xfId="1325" xr:uid="{428F33DC-27BE-4DCF-AD22-5ABFEEE8AD2F}"/>
    <cellStyle name="Output 2 2 4 3" xfId="1700" xr:uid="{F6B08571-E98F-42CD-9533-16D8C996CD10}"/>
    <cellStyle name="Output 2 2 4 4" xfId="2075" xr:uid="{49116C47-169D-4716-8FF0-20E972CB36A6}"/>
    <cellStyle name="Output 2 2 4 5" xfId="947" xr:uid="{A74DDFC4-0F6C-4E1A-8F24-6E76D989A99B}"/>
    <cellStyle name="Output 2 2 5" xfId="344" xr:uid="{E6F1A86F-79E4-4A03-91B4-FCFACAA187C8}"/>
    <cellStyle name="Output 2 2 5 2" xfId="1326" xr:uid="{7CFF2827-9382-4DC2-96C9-3BF80BB73F4F}"/>
    <cellStyle name="Output 2 2 5 3" xfId="1701" xr:uid="{87DFC40E-4192-40D7-A7E0-C4F21A3D1518}"/>
    <cellStyle name="Output 2 2 5 4" xfId="2076" xr:uid="{E1C7E57E-2086-4FB0-A67B-955049428FFA}"/>
    <cellStyle name="Output 2 2 5 5" xfId="948" xr:uid="{7B393BF4-CBB1-4C38-9936-417FCA63BAB3}"/>
    <cellStyle name="Output 2 2 6" xfId="506" xr:uid="{74BA9872-A8F5-4C98-BCA8-3DB3319243AF}"/>
    <cellStyle name="Output 2 2 6 2" xfId="1327" xr:uid="{CD52597F-4807-4C12-ABA4-E8F8330E2558}"/>
    <cellStyle name="Output 2 2 6 3" xfId="1702" xr:uid="{4432A818-7C4B-4869-8401-5FB804BE948E}"/>
    <cellStyle name="Output 2 2 6 4" xfId="2077" xr:uid="{44B267FC-490F-49E3-9BFD-76A8F520115C}"/>
    <cellStyle name="Output 2 2 6 5" xfId="949" xr:uid="{1E9F2F83-4CCC-4DE5-9A1E-809C3CF869BF}"/>
    <cellStyle name="Output 2 2 7" xfId="565" xr:uid="{E088E339-5055-4E79-B17D-D452F86DFECB}"/>
    <cellStyle name="Output 2 2 7 2" xfId="1328" xr:uid="{FFB728E3-478A-4AB7-BA26-E1B8D386551B}"/>
    <cellStyle name="Output 2 2 7 3" xfId="1703" xr:uid="{36795A0D-1641-47C8-9F95-C9EA6A3D541D}"/>
    <cellStyle name="Output 2 2 7 4" xfId="2078" xr:uid="{B5E773DF-84BA-43A2-B018-5CC6FA61FAA3}"/>
    <cellStyle name="Output 2 2 7 5" xfId="950" xr:uid="{DF4E3F69-D397-48CD-8793-45998DC4D2C3}"/>
    <cellStyle name="Output 2 2 8" xfId="405" xr:uid="{BFDFF9E1-C804-4D99-84DE-EA7C91D6FE68}"/>
    <cellStyle name="Output 2 2 8 2" xfId="1329" xr:uid="{7B74A684-55B4-4452-B54B-2DB57A4DF37F}"/>
    <cellStyle name="Output 2 2 8 3" xfId="1704" xr:uid="{F1C795EC-89F6-455B-83A6-571D17A7CC3B}"/>
    <cellStyle name="Output 2 2 8 4" xfId="2079" xr:uid="{E518CC1F-E1A2-4F20-AC17-A24074A19A88}"/>
    <cellStyle name="Output 2 2 8 5" xfId="951" xr:uid="{90E5A707-F5A5-49FA-A9E1-F38A92FCB5E1}"/>
    <cellStyle name="Output 2 2 9" xfId="636" xr:uid="{8545FE3B-659E-439C-A4C3-5B8EE36FB603}"/>
    <cellStyle name="Output 2 2 9 2" xfId="1330" xr:uid="{AF9B4F26-1AE4-40B9-B8F1-FC9F83621CF0}"/>
    <cellStyle name="Output 2 2 9 3" xfId="1705" xr:uid="{C1F89CE7-ACEE-40B9-8A06-57085C1A0D30}"/>
    <cellStyle name="Output 2 2 9 4" xfId="2080" xr:uid="{3A45E23D-554E-4023-908D-51CBC9D2DB9A}"/>
    <cellStyle name="Output 2 2 9 5" xfId="952" xr:uid="{9025A6AC-90A7-4543-83BE-5EBF5A83E0CD}"/>
    <cellStyle name="Output 2 20" xfId="2057" xr:uid="{BBCACCB7-A122-4821-96B6-1F459A45CF36}"/>
    <cellStyle name="Output 2 21" xfId="929" xr:uid="{67D3BB3A-0108-42F4-9E3A-36926D332235}"/>
    <cellStyle name="Output 2 3" xfId="219" xr:uid="{61CF7F3C-D526-4E13-97E2-289A4E4EC107}"/>
    <cellStyle name="Output 2 3 10" xfId="347" xr:uid="{F5D8C23A-15AC-4DE1-939C-A9FE7FF8446A}"/>
    <cellStyle name="Output 2 3 10 2" xfId="1332" xr:uid="{FD3A6508-4A89-4CE2-8C2A-82D99D4DAB79}"/>
    <cellStyle name="Output 2 3 10 3" xfId="1707" xr:uid="{9B92F78F-5D7B-43C2-B872-5348263FF3BC}"/>
    <cellStyle name="Output 2 3 10 4" xfId="2082" xr:uid="{EF7CE78C-3C61-4BCC-AAFB-ED8DE029A5CF}"/>
    <cellStyle name="Output 2 3 10 5" xfId="954" xr:uid="{E4B3432F-F870-4656-ACB8-E7822B4617F5}"/>
    <cellStyle name="Output 2 3 11" xfId="358" xr:uid="{090AE9A0-0E4E-439B-9345-9E9E66716617}"/>
    <cellStyle name="Output 2 3 11 2" xfId="1333" xr:uid="{16039221-1732-4F22-8A95-3EDC40A58826}"/>
    <cellStyle name="Output 2 3 11 3" xfId="1708" xr:uid="{6FBBCF41-83EF-47E4-B869-5A3461F46C48}"/>
    <cellStyle name="Output 2 3 11 4" xfId="2083" xr:uid="{9936B117-20FA-4232-B7EF-DA4276D7FD7F}"/>
    <cellStyle name="Output 2 3 11 5" xfId="955" xr:uid="{21AD5CC4-855C-41A6-A005-AE10AFD2BC74}"/>
    <cellStyle name="Output 2 3 12" xfId="667" xr:uid="{DF44569E-8A20-4589-8182-CD8FDF4C9110}"/>
    <cellStyle name="Output 2 3 12 2" xfId="1334" xr:uid="{EC257FFA-07E0-403F-B4E5-90D20F9D6068}"/>
    <cellStyle name="Output 2 3 12 3" xfId="1709" xr:uid="{73121B11-C675-4306-8A60-420FC465847B}"/>
    <cellStyle name="Output 2 3 12 4" xfId="2084" xr:uid="{3ECE895F-314D-427F-B05D-48368B01BEE7}"/>
    <cellStyle name="Output 2 3 12 5" xfId="956" xr:uid="{9C4B09BF-87C6-4CA9-A2CA-1132D1ECAFE7}"/>
    <cellStyle name="Output 2 3 13" xfId="566" xr:uid="{2A24FA20-C732-46BD-A9A5-9FD81FAE5666}"/>
    <cellStyle name="Output 2 3 13 2" xfId="1335" xr:uid="{DFCA9A39-F5E6-4FD1-ACE1-56E1EBDA7D7D}"/>
    <cellStyle name="Output 2 3 13 3" xfId="1710" xr:uid="{931EC03A-62D6-4E0E-A900-A060711F67D1}"/>
    <cellStyle name="Output 2 3 13 4" xfId="2085" xr:uid="{9225AB6C-5F0C-4EC0-AFA9-3149D9E9762B}"/>
    <cellStyle name="Output 2 3 13 5" xfId="957" xr:uid="{1BE8F3D5-86DE-40E3-A622-A25F0373A68D}"/>
    <cellStyle name="Output 2 3 14" xfId="374" xr:uid="{2178E20C-3B42-4B08-A23E-3D2BD8DEDF2D}"/>
    <cellStyle name="Output 2 3 14 2" xfId="1336" xr:uid="{4863CB05-2A83-4CF3-AB14-038186718251}"/>
    <cellStyle name="Output 2 3 14 3" xfId="1711" xr:uid="{F1E24859-FC53-4DC2-928B-1A6377DD79D3}"/>
    <cellStyle name="Output 2 3 14 4" xfId="2086" xr:uid="{EBB5E553-7761-4954-8026-5B549A3B0571}"/>
    <cellStyle name="Output 2 3 14 5" xfId="958" xr:uid="{676265B4-F69C-4EC2-B93F-5CAD23FEB69E}"/>
    <cellStyle name="Output 2 3 15" xfId="654" xr:uid="{C2CB7493-17B3-40A1-8702-9AB9B8FFDAF2}"/>
    <cellStyle name="Output 2 3 15 2" xfId="1337" xr:uid="{05ED0F82-3B72-422C-BC04-1D8E7105E6D7}"/>
    <cellStyle name="Output 2 3 15 3" xfId="1712" xr:uid="{B044B495-F7BA-40CF-A140-BD3ED1F36EE8}"/>
    <cellStyle name="Output 2 3 15 4" xfId="2087" xr:uid="{6A88D9E4-B0D1-4750-847D-581BCEDC6AFC}"/>
    <cellStyle name="Output 2 3 15 5" xfId="959" xr:uid="{D981BCD1-5D6A-4F72-9A99-5057C85A0DE2}"/>
    <cellStyle name="Output 2 3 16" xfId="1331" xr:uid="{B30D5B37-FF2B-41D3-B793-0EA01E3BCB6E}"/>
    <cellStyle name="Output 2 3 17" xfId="1706" xr:uid="{950FF781-308D-4468-9162-497ACC94141D}"/>
    <cellStyle name="Output 2 3 18" xfId="2081" xr:uid="{A34F4A02-4DE4-4D0D-8413-D18F7A9315EA}"/>
    <cellStyle name="Output 2 3 19" xfId="953" xr:uid="{3EF30290-7DCE-46FA-A91D-E846262B0380}"/>
    <cellStyle name="Output 2 3 2" xfId="481" xr:uid="{D4A85792-3148-4E44-A293-BD24BCC7DB27}"/>
    <cellStyle name="Output 2 3 2 2" xfId="1338" xr:uid="{53FB7C01-8665-4ECE-B1E8-F0CA9236C379}"/>
    <cellStyle name="Output 2 3 2 3" xfId="1713" xr:uid="{E9FBC396-BBFC-4DA8-A755-A7A9E9E7E873}"/>
    <cellStyle name="Output 2 3 2 4" xfId="2088" xr:uid="{4C312068-A430-496D-BAA8-FA7A72361C9E}"/>
    <cellStyle name="Output 2 3 2 5" xfId="960" xr:uid="{4FD76EF4-90E3-485A-BE1C-6B7530696C2D}"/>
    <cellStyle name="Output 2 3 3" xfId="360" xr:uid="{F372929F-5134-41A6-9303-3C58D0C4F727}"/>
    <cellStyle name="Output 2 3 3 2" xfId="1339" xr:uid="{7E5F7560-D72A-41ED-B75A-A4A76B9A3A66}"/>
    <cellStyle name="Output 2 3 3 3" xfId="1714" xr:uid="{54571C53-BB43-42C8-98CE-202CC41B29D7}"/>
    <cellStyle name="Output 2 3 3 4" xfId="2089" xr:uid="{43288ADF-1786-4D48-A07C-DF7CA49D5FBB}"/>
    <cellStyle name="Output 2 3 3 5" xfId="961" xr:uid="{920B91ED-E033-4D6C-AD4F-50AE5BEF507A}"/>
    <cellStyle name="Output 2 3 4" xfId="539" xr:uid="{62F2FD16-253C-4A32-BEEE-E9BE6BB738C1}"/>
    <cellStyle name="Output 2 3 4 2" xfId="1340" xr:uid="{4226E91F-C767-449D-BC55-EC43EC396E44}"/>
    <cellStyle name="Output 2 3 4 3" xfId="1715" xr:uid="{035C89B9-C365-4445-A161-ACB386057BAC}"/>
    <cellStyle name="Output 2 3 4 4" xfId="2090" xr:uid="{D92B017F-5EAD-43FB-B6C7-22DCCB8EC08E}"/>
    <cellStyle name="Output 2 3 4 5" xfId="962" xr:uid="{34E93F03-9276-4226-B764-C586474B4C49}"/>
    <cellStyle name="Output 2 3 5" xfId="381" xr:uid="{0BD5C9DF-2661-4276-ADED-DAEBE816E425}"/>
    <cellStyle name="Output 2 3 5 2" xfId="1341" xr:uid="{BDF1D724-6802-49EB-8197-1A1EF3A19F33}"/>
    <cellStyle name="Output 2 3 5 3" xfId="1716" xr:uid="{047C0DC2-2266-4064-9905-14555A99129C}"/>
    <cellStyle name="Output 2 3 5 4" xfId="2091" xr:uid="{F24A6C15-98AE-4400-905C-D1C831DAA245}"/>
    <cellStyle name="Output 2 3 5 5" xfId="963" xr:uid="{851A0A1C-6771-4FBB-A908-89E6FCF4F5A8}"/>
    <cellStyle name="Output 2 3 6" xfId="354" xr:uid="{8FB5E606-B6DE-417C-B136-914F3BBB9D88}"/>
    <cellStyle name="Output 2 3 6 2" xfId="1342" xr:uid="{AB9CE115-827D-45D0-A639-88603356F0D2}"/>
    <cellStyle name="Output 2 3 6 3" xfId="1717" xr:uid="{5DD95081-7294-4A52-8F2C-4CEE487727B0}"/>
    <cellStyle name="Output 2 3 6 4" xfId="2092" xr:uid="{1669B439-05F6-4688-A432-582F80E527B9}"/>
    <cellStyle name="Output 2 3 6 5" xfId="964" xr:uid="{FDFD6363-6143-45B8-8257-68CB82B8C863}"/>
    <cellStyle name="Output 2 3 7" xfId="499" xr:uid="{03F6E844-DAAC-458D-9540-D2E187560427}"/>
    <cellStyle name="Output 2 3 7 2" xfId="1343" xr:uid="{56AF6CA5-09B3-44B5-8767-7D77295723D9}"/>
    <cellStyle name="Output 2 3 7 3" xfId="1718" xr:uid="{7BDAF758-D6AA-4C94-A511-16B2C56B3BAE}"/>
    <cellStyle name="Output 2 3 7 4" xfId="2093" xr:uid="{9952294F-3561-4856-825D-88AC6D0EDF95}"/>
    <cellStyle name="Output 2 3 7 5" xfId="965" xr:uid="{77C4AD27-1CBC-43FF-BDF0-3333EB7C4D74}"/>
    <cellStyle name="Output 2 3 8" xfId="490" xr:uid="{71742DE2-4B72-4CA7-B972-643B33A1CE1A}"/>
    <cellStyle name="Output 2 3 8 2" xfId="1344" xr:uid="{665B4CC4-560F-4B86-9984-477AA78E6C6F}"/>
    <cellStyle name="Output 2 3 8 3" xfId="1719" xr:uid="{C8AD2ACC-1045-4EC6-9BB7-AD69C0497E25}"/>
    <cellStyle name="Output 2 3 8 4" xfId="2094" xr:uid="{5260AD94-CC18-43AC-BDCC-D2405B7F94D1}"/>
    <cellStyle name="Output 2 3 8 5" xfId="966" xr:uid="{5C2F4A9C-3CEA-4973-9552-23B738A48CB8}"/>
    <cellStyle name="Output 2 3 9" xfId="403" xr:uid="{21AD03B0-1C02-4DDD-A7A8-1ED5B89C97B7}"/>
    <cellStyle name="Output 2 3 9 2" xfId="1345" xr:uid="{8B509FCB-2D21-44E7-80DC-AB92523DBD64}"/>
    <cellStyle name="Output 2 3 9 3" xfId="1720" xr:uid="{F31697E8-CD37-41CF-A247-424AD7EDBB86}"/>
    <cellStyle name="Output 2 3 9 4" xfId="2095" xr:uid="{11E61A1E-737D-4D70-BF41-C986A8B1A818}"/>
    <cellStyle name="Output 2 3 9 5" xfId="967" xr:uid="{562E1481-5FF4-468C-A828-AE72AE52A7B6}"/>
    <cellStyle name="Output 2 4" xfId="479" xr:uid="{978A2B5B-997E-42F1-AD07-554800E509D2}"/>
    <cellStyle name="Output 2 4 2" xfId="1346" xr:uid="{07ACCF6E-D8AC-4FD1-83BA-9B35CCA6812B}"/>
    <cellStyle name="Output 2 4 3" xfId="1721" xr:uid="{CB73E06F-4690-4832-84E8-D48FBC633B61}"/>
    <cellStyle name="Output 2 4 4" xfId="2096" xr:uid="{334F3085-6664-4DD7-9556-DCA3019423DA}"/>
    <cellStyle name="Output 2 4 5" xfId="968" xr:uid="{BD56A74E-975E-410B-86ED-42D479AD6167}"/>
    <cellStyle name="Output 2 5" xfId="361" xr:uid="{41D5A53F-95DA-44FA-AB20-31FDA8DEB81D}"/>
    <cellStyle name="Output 2 5 2" xfId="1347" xr:uid="{3C6691EF-A187-4CF1-9A39-A0F82988D41F}"/>
    <cellStyle name="Output 2 5 3" xfId="1722" xr:uid="{4ED61532-FA7D-4518-96A4-4077AEF0B9D1}"/>
    <cellStyle name="Output 2 5 4" xfId="2097" xr:uid="{21877FA9-275A-4EDA-BF2E-B3728EC43D76}"/>
    <cellStyle name="Output 2 5 5" xfId="969" xr:uid="{6FE38F3B-F51F-4EA1-AF98-B9D6007227A6}"/>
    <cellStyle name="Output 2 6" xfId="462" xr:uid="{3D7B51B3-E9D9-4939-96EA-E951116937FA}"/>
    <cellStyle name="Output 2 6 2" xfId="1348" xr:uid="{5D8A3050-0B02-4192-9F2F-E593EC15AA7C}"/>
    <cellStyle name="Output 2 6 3" xfId="1723" xr:uid="{AA0087B3-338D-4413-9EAE-C3342F13B62F}"/>
    <cellStyle name="Output 2 6 4" xfId="2098" xr:uid="{8DF597D5-C3A2-46E3-90D4-103239E2065C}"/>
    <cellStyle name="Output 2 6 5" xfId="970" xr:uid="{CF09357F-3816-4F53-81B6-E1D0D9D563FC}"/>
    <cellStyle name="Output 2 7" xfId="398" xr:uid="{752D1A59-7400-4035-AB30-6463A375F509}"/>
    <cellStyle name="Output 2 7 2" xfId="1349" xr:uid="{18FEB35E-B300-453B-8F93-59DAE95987CA}"/>
    <cellStyle name="Output 2 7 3" xfId="1724" xr:uid="{222E3F36-D66A-4A1A-BD77-56B82C574265}"/>
    <cellStyle name="Output 2 7 4" xfId="2099" xr:uid="{0683DC6F-E408-4481-9761-C46893E0691D}"/>
    <cellStyle name="Output 2 7 5" xfId="971" xr:uid="{CAE26739-67B2-4BB7-9D58-B01B318D1D4D}"/>
    <cellStyle name="Output 2 8" xfId="529" xr:uid="{E87CADBA-6461-4148-9B77-FE31256CFD53}"/>
    <cellStyle name="Output 2 8 2" xfId="1350" xr:uid="{B3B40D63-2D08-417F-82CB-204ABDC959AC}"/>
    <cellStyle name="Output 2 8 3" xfId="1725" xr:uid="{B6B30FB3-4199-46D5-8AD4-A74A1EB255CA}"/>
    <cellStyle name="Output 2 8 4" xfId="2100" xr:uid="{6611DF90-4B9E-4275-A001-205AB4F0F987}"/>
    <cellStyle name="Output 2 8 5" xfId="972" xr:uid="{57EDF84F-396E-4651-9C9D-50E54199C2C6}"/>
    <cellStyle name="Output 2 9" xfId="399" xr:uid="{0E0C1C65-9230-48A8-99DE-9A03C83A23B4}"/>
    <cellStyle name="Output 2 9 2" xfId="1351" xr:uid="{18FAE152-5D44-4371-9CC4-BAC1DAA3EB3A}"/>
    <cellStyle name="Output 2 9 3" xfId="1726" xr:uid="{56ABE0A4-21A6-4A33-B9E9-2F7AA09C48FE}"/>
    <cellStyle name="Output 2 9 4" xfId="2101" xr:uid="{22EA937A-ABB4-4E5A-AA86-97AAE65CEC42}"/>
    <cellStyle name="Output 2 9 5" xfId="973" xr:uid="{5FE15A6E-FC4D-41D1-BEF5-68085DA7BF48}"/>
    <cellStyle name="Output 3" xfId="220" xr:uid="{7B350F8B-298C-4AB7-9C01-94092211224F}"/>
    <cellStyle name="Output 3 10" xfId="455" xr:uid="{6C46A031-BFAE-4546-A764-14A30B13C808}"/>
    <cellStyle name="Output 3 10 2" xfId="1353" xr:uid="{7C73B9BD-3BD3-4E8B-9346-A3D461D29000}"/>
    <cellStyle name="Output 3 10 3" xfId="1728" xr:uid="{DE448816-5786-4D6F-8C7B-0AFFBFEF2574}"/>
    <cellStyle name="Output 3 10 4" xfId="2103" xr:uid="{2E282E88-9C5B-4EA8-B849-F1751FBA4C95}"/>
    <cellStyle name="Output 3 10 5" xfId="975" xr:uid="{D8750B37-7280-4551-9DED-528C2B7A9C38}"/>
    <cellStyle name="Output 3 11" xfId="647" xr:uid="{567929AA-A20D-4BCC-AE2F-713F8DC050A9}"/>
    <cellStyle name="Output 3 11 2" xfId="1354" xr:uid="{16FF588A-58C2-4A85-99F3-026130615E6B}"/>
    <cellStyle name="Output 3 11 3" xfId="1729" xr:uid="{1E998FBE-B06C-4429-9081-BF5046DD57ED}"/>
    <cellStyle name="Output 3 11 4" xfId="2104" xr:uid="{96846CF2-A840-48ED-AC9C-1C7636161238}"/>
    <cellStyle name="Output 3 11 5" xfId="976" xr:uid="{0F1C6F7D-1680-4117-8BDD-C834BCBAC77D}"/>
    <cellStyle name="Output 3 12" xfId="623" xr:uid="{D541D0C6-326C-43DC-929A-234F7F4F2F9F}"/>
    <cellStyle name="Output 3 12 2" xfId="1355" xr:uid="{63E6232E-FA01-46E1-BD70-0245C6E924F6}"/>
    <cellStyle name="Output 3 12 3" xfId="1730" xr:uid="{923903E1-7D3D-4281-A087-1150E4F8E756}"/>
    <cellStyle name="Output 3 12 4" xfId="2105" xr:uid="{C6573B61-E31F-48CA-9281-7A2319C721B5}"/>
    <cellStyle name="Output 3 12 5" xfId="977" xr:uid="{A487F323-9849-408C-B926-F1FB59140B85}"/>
    <cellStyle name="Output 3 13" xfId="658" xr:uid="{5D4F2ACB-CD60-48EA-A011-9C0C7FC8FD5A}"/>
    <cellStyle name="Output 3 13 2" xfId="1356" xr:uid="{676D7F14-5CEE-40D4-BAF4-9CE306F4F981}"/>
    <cellStyle name="Output 3 13 3" xfId="1731" xr:uid="{8121DAC2-18B5-41A0-8472-52B80FC6D880}"/>
    <cellStyle name="Output 3 13 4" xfId="2106" xr:uid="{47AFFE16-87DD-4649-BD3F-08ED97E72823}"/>
    <cellStyle name="Output 3 13 5" xfId="978" xr:uid="{4CD38868-353B-4EAB-B847-DC52EEC25DF5}"/>
    <cellStyle name="Output 3 14" xfId="523" xr:uid="{5D12D051-F906-43CD-8765-25B66BFEA7D9}"/>
    <cellStyle name="Output 3 14 2" xfId="1357" xr:uid="{4E460A63-BD15-4B3C-882A-EA81CBED828E}"/>
    <cellStyle name="Output 3 14 3" xfId="1732" xr:uid="{49D3911A-4504-4B7D-8BEB-1E91E781591A}"/>
    <cellStyle name="Output 3 14 4" xfId="2107" xr:uid="{FD8D3D93-A4DB-46C0-8744-520E4C401441}"/>
    <cellStyle name="Output 3 14 5" xfId="979" xr:uid="{3A1D6A7C-E1D0-414D-9EF9-A8063FBECE8D}"/>
    <cellStyle name="Output 3 15" xfId="685" xr:uid="{0FB338B5-7A39-4BB7-AEE7-BD81D4A4E814}"/>
    <cellStyle name="Output 3 15 2" xfId="1358" xr:uid="{39F8089A-D661-429B-AF14-7642CA78D08A}"/>
    <cellStyle name="Output 3 15 3" xfId="1733" xr:uid="{44856012-9570-4225-A652-A7D5A84D168F}"/>
    <cellStyle name="Output 3 15 4" xfId="2108" xr:uid="{997AA81C-7C74-450B-A8A0-BDA6ABA71C44}"/>
    <cellStyle name="Output 3 15 5" xfId="980" xr:uid="{38B3B4D3-D9FB-43C9-A20D-EC163C58CE1D}"/>
    <cellStyle name="Output 3 16" xfId="1352" xr:uid="{9C3DD5A5-50CD-4D10-BCD8-CF70E00BEDE3}"/>
    <cellStyle name="Output 3 17" xfId="1727" xr:uid="{606EECEE-D6FD-48AB-B2A6-BAAD8D2C3380}"/>
    <cellStyle name="Output 3 18" xfId="2102" xr:uid="{69AB3FD4-C856-41C7-9B04-1D08A49DD285}"/>
    <cellStyle name="Output 3 19" xfId="974" xr:uid="{5862C0A9-E574-421A-B5AC-C16075D1FCCB}"/>
    <cellStyle name="Output 3 2" xfId="482" xr:uid="{EEE0AF94-94C9-4E2A-A774-465042552499}"/>
    <cellStyle name="Output 3 2 2" xfId="1359" xr:uid="{FFE349C1-F0BB-4D8E-8325-37051259B3E4}"/>
    <cellStyle name="Output 3 2 3" xfId="1734" xr:uid="{7CE92E91-9C05-4769-9996-FFA1A84D3416}"/>
    <cellStyle name="Output 3 2 4" xfId="2109" xr:uid="{7C850D03-2BC8-495E-9F86-3AFB07D6375C}"/>
    <cellStyle name="Output 3 2 5" xfId="981" xr:uid="{715052DF-4A45-4B6D-8F20-AE1867CC7103}"/>
    <cellStyle name="Output 3 3" xfId="348" xr:uid="{B4C0AFA8-05CD-47E7-B410-7B1B196AEDCA}"/>
    <cellStyle name="Output 3 3 2" xfId="1360" xr:uid="{3DB5335E-0C4C-4993-9570-F7498B3A48D7}"/>
    <cellStyle name="Output 3 3 3" xfId="1735" xr:uid="{34FF529E-6E20-4843-8F82-2DCD794A9CD4}"/>
    <cellStyle name="Output 3 3 4" xfId="2110" xr:uid="{C3D8C7D2-C36D-48DA-8645-3B75A9173260}"/>
    <cellStyle name="Output 3 3 5" xfId="982" xr:uid="{2434E141-F018-43D4-93DB-E76B5D638BD4}"/>
    <cellStyle name="Output 3 4" xfId="463" xr:uid="{A724725E-373B-4056-B138-BDE4297B276F}"/>
    <cellStyle name="Output 3 4 2" xfId="1361" xr:uid="{BA3E8907-C33F-4ED1-9C7A-EAA777A10B76}"/>
    <cellStyle name="Output 3 4 3" xfId="1736" xr:uid="{78739299-9726-47FC-A334-28BC07BC0F50}"/>
    <cellStyle name="Output 3 4 4" xfId="2111" xr:uid="{7005F5FD-DF45-48F3-8B66-59D52812F92A}"/>
    <cellStyle name="Output 3 4 5" xfId="983" xr:uid="{737F711A-6A8E-4232-9006-EB625D6EC092}"/>
    <cellStyle name="Output 3 5" xfId="573" xr:uid="{6CC791C4-108B-4B0D-AB2C-9F7F8B40D9F2}"/>
    <cellStyle name="Output 3 5 2" xfId="1362" xr:uid="{425178BE-E455-469C-B743-509C74FE9AC6}"/>
    <cellStyle name="Output 3 5 3" xfId="1737" xr:uid="{0BEECA79-E825-4864-9B6F-7B0DC3B63E1D}"/>
    <cellStyle name="Output 3 5 4" xfId="2112" xr:uid="{E69F7534-70B6-4D45-BC1A-B7F20D3F7063}"/>
    <cellStyle name="Output 3 5 5" xfId="984" xr:uid="{AA3797A8-7A35-4B34-AEF2-8FE03E7BD190}"/>
    <cellStyle name="Output 3 6" xfId="541" xr:uid="{CED829AA-B6A4-4F8A-98E9-0068F5D8CDE5}"/>
    <cellStyle name="Output 3 6 2" xfId="1363" xr:uid="{31E12C33-11A2-4E5D-B695-858AFF0D879E}"/>
    <cellStyle name="Output 3 6 3" xfId="1738" xr:uid="{CA09CF6A-5784-4B3A-A93E-7FC3EC5465FF}"/>
    <cellStyle name="Output 3 6 4" xfId="2113" xr:uid="{BF9CDCBB-EE72-4313-9836-503F0A5BBB9A}"/>
    <cellStyle name="Output 3 6 5" xfId="985" xr:uid="{F0FDA328-9054-4995-A1E2-BA48A94EFD13}"/>
    <cellStyle name="Output 3 7" xfId="579" xr:uid="{C110759E-E342-43CE-9B06-4F6CF6A3945A}"/>
    <cellStyle name="Output 3 7 2" xfId="1364" xr:uid="{4E419093-52C9-44C5-8BF2-52AA4EC8BCAB}"/>
    <cellStyle name="Output 3 7 3" xfId="1739" xr:uid="{34CF2390-80D5-425D-AD4F-A5AB2FCCF0D5}"/>
    <cellStyle name="Output 3 7 4" xfId="2114" xr:uid="{9554BEE7-5C44-4FF8-B2D0-3EA3E038B2CE}"/>
    <cellStyle name="Output 3 7 5" xfId="986" xr:uid="{9DAE7B8C-EAD2-44F4-9F86-8CC99969DBD5}"/>
    <cellStyle name="Output 3 8" xfId="500" xr:uid="{4B70AC63-421C-4855-BAB1-F914B74E9CB8}"/>
    <cellStyle name="Output 3 8 2" xfId="1365" xr:uid="{7FC7F620-4957-4345-9340-892C4E3A645D}"/>
    <cellStyle name="Output 3 8 3" xfId="1740" xr:uid="{BD603F56-C53D-4B7B-906E-6FA9132276FB}"/>
    <cellStyle name="Output 3 8 4" xfId="2115" xr:uid="{F4EC95EB-8B23-4379-8D01-62103A8580BB}"/>
    <cellStyle name="Output 3 8 5" xfId="987" xr:uid="{68EF280F-7711-4761-8C33-483729CD9C25}"/>
    <cellStyle name="Output 3 9" xfId="393" xr:uid="{5FCF0466-7E79-4540-8AB3-E6BACF1F6699}"/>
    <cellStyle name="Output 3 9 2" xfId="1366" xr:uid="{212EDF54-8558-4D9F-B61E-26CECF147CFF}"/>
    <cellStyle name="Output 3 9 3" xfId="1741" xr:uid="{881AB408-3D54-486C-BBF7-5AAC1FB0B260}"/>
    <cellStyle name="Output 3 9 4" xfId="2116" xr:uid="{B276097D-3829-49EA-86AF-F13A3A1F5A5A}"/>
    <cellStyle name="Output 3 9 5" xfId="988" xr:uid="{5107E8F5-85D6-4D2C-90DE-E4F3074B8EB9}"/>
    <cellStyle name="Output 4" xfId="221" xr:uid="{432C0BC6-38F9-435F-A39E-FC3F7184D674}"/>
    <cellStyle name="Output 4 10" xfId="589" xr:uid="{95CE429B-62E9-4870-9587-EB37D6A52034}"/>
    <cellStyle name="Output 4 10 2" xfId="1368" xr:uid="{AF7250EB-3761-4E23-96A4-77345C1E6E93}"/>
    <cellStyle name="Output 4 10 3" xfId="1743" xr:uid="{76891F7B-3331-4F38-9B5D-21C114EF977F}"/>
    <cellStyle name="Output 4 10 4" xfId="2118" xr:uid="{955161F7-C45D-4265-81F0-C37332372E5D}"/>
    <cellStyle name="Output 4 10 5" xfId="990" xr:uid="{E80CC4E0-147E-4EDA-8013-8640A3553095}"/>
    <cellStyle name="Output 4 11" xfId="638" xr:uid="{1146DC83-BE0C-4B56-8ED9-1AAF9BB1095D}"/>
    <cellStyle name="Output 4 11 2" xfId="1369" xr:uid="{B46674CD-4458-4BE1-8BBA-C1702F5A18F3}"/>
    <cellStyle name="Output 4 11 3" xfId="1744" xr:uid="{DA4B01A2-F0E3-44F0-87B4-A28BA890B006}"/>
    <cellStyle name="Output 4 11 4" xfId="2119" xr:uid="{D7217C8A-5EDF-420D-B058-D2892233765C}"/>
    <cellStyle name="Output 4 11 5" xfId="991" xr:uid="{E96596EF-DEE4-4DE9-8A10-AB6BCE283DE2}"/>
    <cellStyle name="Output 4 12" xfId="508" xr:uid="{6DF6FB30-2516-4D4D-8370-47BF3B1E5102}"/>
    <cellStyle name="Output 4 12 2" xfId="1370" xr:uid="{CBD2CDCC-6819-43EE-ACF5-6484249A94AA}"/>
    <cellStyle name="Output 4 12 3" xfId="1745" xr:uid="{CC594A48-50FA-4655-B0C5-FD549BC082EC}"/>
    <cellStyle name="Output 4 12 4" xfId="2120" xr:uid="{AE71AE2F-0FFE-4252-9B71-D39516BB7F5D}"/>
    <cellStyle name="Output 4 12 5" xfId="992" xr:uid="{8229C1CB-B351-4F2D-A456-6D853215D1F2}"/>
    <cellStyle name="Output 4 13" xfId="659" xr:uid="{B2A03A66-5F6F-4FA1-9FCA-316AADC33818}"/>
    <cellStyle name="Output 4 13 2" xfId="1371" xr:uid="{82FE0397-EA5C-4C78-A080-5D51A7C01ADA}"/>
    <cellStyle name="Output 4 13 3" xfId="1746" xr:uid="{836D9F66-8319-4F17-9015-5054B1116911}"/>
    <cellStyle name="Output 4 13 4" xfId="2121" xr:uid="{9ABFD291-C936-4999-95D8-F8F2B4C36C2E}"/>
    <cellStyle name="Output 4 13 5" xfId="993" xr:uid="{DA970E82-AE37-4226-9A6F-C41077644D5D}"/>
    <cellStyle name="Output 4 14" xfId="420" xr:uid="{BF9CB28D-AAA7-4AF0-8AD6-80383E93375F}"/>
    <cellStyle name="Output 4 14 2" xfId="1372" xr:uid="{2DDC2A2C-33F6-4A10-B1E7-2D5BAF9845B3}"/>
    <cellStyle name="Output 4 14 3" xfId="1747" xr:uid="{B26FFF72-05F6-4DEA-A888-5B8A78D053E8}"/>
    <cellStyle name="Output 4 14 4" xfId="2122" xr:uid="{90C05BCE-C00E-4DF1-B07A-EDF0E3B32B94}"/>
    <cellStyle name="Output 4 14 5" xfId="994" xr:uid="{E19C1F79-C577-4B27-A06F-D4874D060583}"/>
    <cellStyle name="Output 4 15" xfId="684" xr:uid="{6124DB73-13E4-45A1-9329-7AB5408A411E}"/>
    <cellStyle name="Output 4 15 2" xfId="1373" xr:uid="{B6FC6F0C-6E2C-48DD-8246-89AD434B233E}"/>
    <cellStyle name="Output 4 15 3" xfId="1748" xr:uid="{E646E74D-7512-4C61-9E9D-72807397C750}"/>
    <cellStyle name="Output 4 15 4" xfId="2123" xr:uid="{76E978C2-4DE5-4A7A-9D3E-2994CB511388}"/>
    <cellStyle name="Output 4 15 5" xfId="995" xr:uid="{BA9B4385-C1CE-4670-B418-49E89E2BF1EB}"/>
    <cellStyle name="Output 4 16" xfId="1367" xr:uid="{108FE548-DC5F-405D-9336-1A8CC11F2FEF}"/>
    <cellStyle name="Output 4 17" xfId="1742" xr:uid="{66A48B02-1204-40D8-84D2-1C2C55610DAD}"/>
    <cellStyle name="Output 4 18" xfId="2117" xr:uid="{DEABE42B-666A-44DA-B81E-5C81EF57D5EF}"/>
    <cellStyle name="Output 4 19" xfId="989" xr:uid="{86146081-9FEA-4DEB-91FA-5F5C04F19BD0}"/>
    <cellStyle name="Output 4 2" xfId="483" xr:uid="{10413FC4-903B-443D-A8FA-34D08FD3F772}"/>
    <cellStyle name="Output 4 2 2" xfId="1374" xr:uid="{A53DC40F-2E6E-4DD4-B749-54E77C5E98A7}"/>
    <cellStyle name="Output 4 2 3" xfId="1749" xr:uid="{F1E382C9-186C-4A8C-9031-592888DE1544}"/>
    <cellStyle name="Output 4 2 4" xfId="2124" xr:uid="{8E50B46C-99C1-43D0-AFF2-37E3696478C8}"/>
    <cellStyle name="Output 4 2 5" xfId="996" xr:uid="{5DFC4B5A-6CAE-4F84-B9E6-2B8D30D6BBD2}"/>
    <cellStyle name="Output 4 3" xfId="432" xr:uid="{C283B8A2-7D83-458E-9497-B7B8001DB942}"/>
    <cellStyle name="Output 4 3 2" xfId="1375" xr:uid="{1CB945AF-7191-40B0-8022-E978192C6149}"/>
    <cellStyle name="Output 4 3 3" xfId="1750" xr:uid="{137E46C4-6ECC-4857-BD5E-6549AFFC6BC8}"/>
    <cellStyle name="Output 4 3 4" xfId="2125" xr:uid="{8FA4145C-71E5-46FE-9E0D-F2725F57E4F2}"/>
    <cellStyle name="Output 4 3 5" xfId="997" xr:uid="{E064680E-442A-4456-8A2E-D15689847675}"/>
    <cellStyle name="Output 4 4" xfId="464" xr:uid="{778B5CCD-43BA-4E39-BBDF-678C902E201A}"/>
    <cellStyle name="Output 4 4 2" xfId="1376" xr:uid="{C0A9ED6C-8FBA-46C0-B243-9E4725ECE66C}"/>
    <cellStyle name="Output 4 4 3" xfId="1751" xr:uid="{4656C0C7-FFDF-40D6-89D7-1D92F00EC5FB}"/>
    <cellStyle name="Output 4 4 4" xfId="2126" xr:uid="{7BAF6637-FF2B-4366-A056-4D542CC129B2}"/>
    <cellStyle name="Output 4 4 5" xfId="998" xr:uid="{F6D98B93-94AB-4AA7-95A8-2F3D12F03E58}"/>
    <cellStyle name="Output 4 5" xfId="572" xr:uid="{DB00FD86-D85F-4B9D-9B47-B99D72F53E22}"/>
    <cellStyle name="Output 4 5 2" xfId="1377" xr:uid="{FFA05913-E798-4095-8AD5-7435C5383C80}"/>
    <cellStyle name="Output 4 5 3" xfId="1752" xr:uid="{A0A449FC-C6D5-4BCE-852D-FA0814331456}"/>
    <cellStyle name="Output 4 5 4" xfId="2127" xr:uid="{31006F8A-7A5F-4940-B2A5-96F2F396488B}"/>
    <cellStyle name="Output 4 5 5" xfId="999" xr:uid="{DA3E1F33-1E07-4723-868E-5DB2F1009BDF}"/>
    <cellStyle name="Output 4 6" xfId="518" xr:uid="{C52B5268-1950-406C-8621-8BEA0C12FD0D}"/>
    <cellStyle name="Output 4 6 2" xfId="1378" xr:uid="{6EAE317E-954C-4141-B30F-1A59A635F7A5}"/>
    <cellStyle name="Output 4 6 3" xfId="1753" xr:uid="{715F93A4-076F-4E7A-9850-F47AB19A0F1C}"/>
    <cellStyle name="Output 4 6 4" xfId="2128" xr:uid="{0B99C9BB-21BA-4025-B32F-D79C13FC56C3}"/>
    <cellStyle name="Output 4 6 5" xfId="1000" xr:uid="{D96A286D-6D9C-4A42-9755-7836EBF80D28}"/>
    <cellStyle name="Output 4 7" xfId="625" xr:uid="{976A4B10-2512-45AF-A986-28ECB9A45BA9}"/>
    <cellStyle name="Output 4 7 2" xfId="1379" xr:uid="{C4A1578D-9A2B-4C9E-9AD2-555DEFBFEFC5}"/>
    <cellStyle name="Output 4 7 3" xfId="1754" xr:uid="{744450B0-E5CA-4CA8-8710-2CFBEE637D3E}"/>
    <cellStyle name="Output 4 7 4" xfId="2129" xr:uid="{E124FC03-9B59-46F3-98B7-A4821E301C4F}"/>
    <cellStyle name="Output 4 7 5" xfId="1001" xr:uid="{8146A282-E55D-4AA1-B791-77539941E653}"/>
    <cellStyle name="Output 4 8" xfId="586" xr:uid="{E6BF9C4E-7D94-4A52-9F33-A39A8DF3FB87}"/>
    <cellStyle name="Output 4 8 2" xfId="1380" xr:uid="{7F8C0140-1B6C-444C-A850-CD5C58E408E4}"/>
    <cellStyle name="Output 4 8 3" xfId="1755" xr:uid="{6C7EE3D3-B9E2-4094-805C-86BBC2D524C5}"/>
    <cellStyle name="Output 4 8 4" xfId="2130" xr:uid="{1329171F-C8D0-4E69-91F6-B9245122B381}"/>
    <cellStyle name="Output 4 8 5" xfId="1002" xr:uid="{9B0C5086-AC36-4AA9-AA42-52C60FAD1555}"/>
    <cellStyle name="Output 4 9" xfId="618" xr:uid="{37C1800C-0EA6-4849-89E8-32618766CC30}"/>
    <cellStyle name="Output 4 9 2" xfId="1381" xr:uid="{74469AC5-47C9-489C-949E-5AF461864B47}"/>
    <cellStyle name="Output 4 9 3" xfId="1756" xr:uid="{BC4AD957-F74F-40C0-A811-A13E00C911B7}"/>
    <cellStyle name="Output 4 9 4" xfId="2131" xr:uid="{15A1CF6D-BA4D-4C12-9822-47DABD310DF0}"/>
    <cellStyle name="Output 4 9 5" xfId="1003" xr:uid="{E9690A62-A505-441E-AEF4-DA60E36D2B8F}"/>
    <cellStyle name="Output 5" xfId="222" xr:uid="{9EE4B6D9-130A-481B-BAA8-CC4F72F27C8E}"/>
    <cellStyle name="Output 5 10" xfId="538" xr:uid="{78EC2D53-F3CA-4803-BF41-E16029C876EA}"/>
    <cellStyle name="Output 5 10 2" xfId="1383" xr:uid="{4C64A69C-B205-4437-A90F-E535C087A384}"/>
    <cellStyle name="Output 5 10 3" xfId="1758" xr:uid="{92845DD3-2109-401F-ACD6-766CEBDB6DC9}"/>
    <cellStyle name="Output 5 10 4" xfId="2133" xr:uid="{4954A8CA-7628-4B1F-B6E8-4606FEBC2DEE}"/>
    <cellStyle name="Output 5 10 5" xfId="1005" xr:uid="{70EC761A-077E-42D2-9623-41024B023061}"/>
    <cellStyle name="Output 5 11" xfId="555" xr:uid="{C12DE665-E489-4538-8442-7C8BB94A9913}"/>
    <cellStyle name="Output 5 11 2" xfId="1384" xr:uid="{A9C8CB50-C63E-47D8-B2AD-8E8011BEFD79}"/>
    <cellStyle name="Output 5 11 3" xfId="1759" xr:uid="{64AA8860-CDF3-45BC-9180-05062E7E2EF6}"/>
    <cellStyle name="Output 5 11 4" xfId="2134" xr:uid="{C54FC72E-400A-413A-9D11-6750F9F47916}"/>
    <cellStyle name="Output 5 11 5" xfId="1006" xr:uid="{289F42B6-0414-44B7-875C-FF20E2DB43D6}"/>
    <cellStyle name="Output 5 12" xfId="525" xr:uid="{BE21F600-E51B-441B-B853-A98007C6DC32}"/>
    <cellStyle name="Output 5 12 2" xfId="1385" xr:uid="{3323028E-EAEF-4C4E-8782-6011633CEF44}"/>
    <cellStyle name="Output 5 12 3" xfId="1760" xr:uid="{3E07CEEF-38CB-44B4-B0D1-D5E07C88C0AB}"/>
    <cellStyle name="Output 5 12 4" xfId="2135" xr:uid="{D7859265-1EBC-4F04-BDCC-48D0AA2A3246}"/>
    <cellStyle name="Output 5 12 5" xfId="1007" xr:uid="{29C60965-7BF5-4B6E-BD5B-307D6FC0E0D3}"/>
    <cellStyle name="Output 5 13" xfId="678" xr:uid="{1BDCB44C-861D-4930-A0B5-FEA7613E7295}"/>
    <cellStyle name="Output 5 13 2" xfId="1386" xr:uid="{50802D29-3194-4A7E-A190-4DFAAA9D87F0}"/>
    <cellStyle name="Output 5 13 3" xfId="1761" xr:uid="{3B62D92E-26E2-47C4-AE9A-B68400151418}"/>
    <cellStyle name="Output 5 13 4" xfId="2136" xr:uid="{26568B78-92A8-41E7-BABC-3F9095A9B57E}"/>
    <cellStyle name="Output 5 13 5" xfId="1008" xr:uid="{1D33F82C-1F02-4AC8-8142-C0CD885152F3}"/>
    <cellStyle name="Output 5 14" xfId="471" xr:uid="{C4D9571F-415A-4A44-8B43-685D422FF41A}"/>
    <cellStyle name="Output 5 14 2" xfId="1387" xr:uid="{12B87E91-C6D8-40FD-B5AF-BCD614EA7B0D}"/>
    <cellStyle name="Output 5 14 3" xfId="1762" xr:uid="{760F184D-C870-4F41-9286-97E8A491D203}"/>
    <cellStyle name="Output 5 14 4" xfId="2137" xr:uid="{90F119DC-CDEE-46B6-BF12-EDCB555ABF1D}"/>
    <cellStyle name="Output 5 14 5" xfId="1009" xr:uid="{3D54D263-81AF-4F22-8DE7-AD62553FFF96}"/>
    <cellStyle name="Output 5 15" xfId="640" xr:uid="{B7DAF8C1-99B7-4088-A78C-367840639E2F}"/>
    <cellStyle name="Output 5 15 2" xfId="1388" xr:uid="{2065F7E2-EAFA-4CD1-B7A5-C9D19E17DA2C}"/>
    <cellStyle name="Output 5 15 3" xfId="1763" xr:uid="{AABA6142-1D89-4137-9DC4-0B82BA112F58}"/>
    <cellStyle name="Output 5 15 4" xfId="2138" xr:uid="{430C7799-3F66-4368-B56E-43BCF3ECB2B5}"/>
    <cellStyle name="Output 5 15 5" xfId="1010" xr:uid="{65FBC689-5D65-4929-8813-DDBFA075AA49}"/>
    <cellStyle name="Output 5 16" xfId="1382" xr:uid="{0695A565-1C78-4854-954E-4A1758FE1865}"/>
    <cellStyle name="Output 5 17" xfId="1757" xr:uid="{6B6F5636-B9BE-4143-A22E-F0101B4B0FA6}"/>
    <cellStyle name="Output 5 18" xfId="2132" xr:uid="{861C5F55-4DE6-4840-A29C-DB89EA7BC3C4}"/>
    <cellStyle name="Output 5 19" xfId="1004" xr:uid="{49FDBC25-342D-427B-AEF2-26FC00990264}"/>
    <cellStyle name="Output 5 2" xfId="484" xr:uid="{63617ACE-BDF5-4DAF-B228-837BD1A8FF44}"/>
    <cellStyle name="Output 5 2 2" xfId="1389" xr:uid="{C9B11CA3-4EFF-42F2-941F-B459FE7B5621}"/>
    <cellStyle name="Output 5 2 3" xfId="1764" xr:uid="{32920C51-542B-4444-ABA9-F79D881E33B0}"/>
    <cellStyle name="Output 5 2 4" xfId="2139" xr:uid="{467AD945-D655-4660-A643-691EECFFFE22}"/>
    <cellStyle name="Output 5 2 5" xfId="1011" xr:uid="{48505AE0-FD4A-41FC-BD7C-4555F1433888}"/>
    <cellStyle name="Output 5 3" xfId="431" xr:uid="{830C9DDF-B48B-4DE1-8D29-924E3398DD50}"/>
    <cellStyle name="Output 5 3 2" xfId="1390" xr:uid="{7A551969-5115-4F1B-A5A8-7F539F6FBC09}"/>
    <cellStyle name="Output 5 3 3" xfId="1765" xr:uid="{5E6FC594-9CB9-4284-A0C1-539955EF2E18}"/>
    <cellStyle name="Output 5 3 4" xfId="2140" xr:uid="{4CE89E9A-5468-4991-B68E-BCB86F6E593D}"/>
    <cellStyle name="Output 5 3 5" xfId="1012" xr:uid="{1F84CE2A-9887-4460-9B40-6BA84C3C1EE2}"/>
    <cellStyle name="Output 5 4" xfId="559" xr:uid="{DD77FE62-9FE6-4EBE-A9BB-98C080309D13}"/>
    <cellStyle name="Output 5 4 2" xfId="1391" xr:uid="{AE9152E5-A6BA-4003-993C-F254018452E3}"/>
    <cellStyle name="Output 5 4 3" xfId="1766" xr:uid="{1A89FBBB-59F8-470E-9BE9-F4D56D772814}"/>
    <cellStyle name="Output 5 4 4" xfId="2141" xr:uid="{01793093-B086-4210-BF7E-886401CF05C1}"/>
    <cellStyle name="Output 5 4 5" xfId="1013" xr:uid="{7E89DF6A-B200-4E6B-9E39-5550685983C5}"/>
    <cellStyle name="Output 5 5" xfId="524" xr:uid="{A38F0524-2691-4BE5-824D-E1E1F32966CD}"/>
    <cellStyle name="Output 5 5 2" xfId="1392" xr:uid="{24F9D72F-46AB-4249-B447-42026F650220}"/>
    <cellStyle name="Output 5 5 3" xfId="1767" xr:uid="{0D7EB6A3-C2F2-41B3-B88F-5476B47067D2}"/>
    <cellStyle name="Output 5 5 4" xfId="2142" xr:uid="{C258D603-27DF-48E9-AD1D-DAA9B12F8A96}"/>
    <cellStyle name="Output 5 5 5" xfId="1014" xr:uid="{A9FBE09B-9818-4049-A017-76287889DEE9}"/>
    <cellStyle name="Output 5 6" xfId="475" xr:uid="{311EB50B-00E8-4EAD-9DBE-F248AF14D300}"/>
    <cellStyle name="Output 5 6 2" xfId="1393" xr:uid="{D06A5311-57FC-424F-9D28-988BEBF200C5}"/>
    <cellStyle name="Output 5 6 3" xfId="1768" xr:uid="{07FCEB61-3485-45DF-A106-EF2091809991}"/>
    <cellStyle name="Output 5 6 4" xfId="2143" xr:uid="{807E5323-F5B0-4162-BB90-12BE470C9754}"/>
    <cellStyle name="Output 5 6 5" xfId="1015" xr:uid="{864CB403-7788-45CC-A06E-7889E93C420C}"/>
    <cellStyle name="Output 5 7" xfId="603" xr:uid="{5871D492-512C-4124-A2DA-F30C8CA097AA}"/>
    <cellStyle name="Output 5 7 2" xfId="1394" xr:uid="{3E547DAB-D138-4CCF-A6B1-4BFF3ACDB8EA}"/>
    <cellStyle name="Output 5 7 3" xfId="1769" xr:uid="{FADC19E1-3BD1-476A-B548-146ABD81F434}"/>
    <cellStyle name="Output 5 7 4" xfId="2144" xr:uid="{D855690D-6952-4EBA-BB6F-C0D4D20B3B97}"/>
    <cellStyle name="Output 5 7 5" xfId="1016" xr:uid="{6C13F67B-7B20-4538-9D25-C794FC8D09F2}"/>
    <cellStyle name="Output 5 8" xfId="419" xr:uid="{4BFA32B8-A4D5-4371-990C-33A34982A1AE}"/>
    <cellStyle name="Output 5 8 2" xfId="1395" xr:uid="{5DF0D9EA-2C64-4C42-86AE-028117D76313}"/>
    <cellStyle name="Output 5 8 3" xfId="1770" xr:uid="{E71EB4E8-1E3D-4E76-B80D-7343F6060724}"/>
    <cellStyle name="Output 5 8 4" xfId="2145" xr:uid="{5D456F37-DF20-42B3-BA3B-401FD1CEBDBE}"/>
    <cellStyle name="Output 5 8 5" xfId="1017" xr:uid="{12B8E41D-6BBF-43E6-A88E-1AF219E57957}"/>
    <cellStyle name="Output 5 9" xfId="502" xr:uid="{1AFBB271-6C1E-4FF3-AC53-EDDE6545456A}"/>
    <cellStyle name="Output 5 9 2" xfId="1396" xr:uid="{EAA888DC-A746-4473-8B05-92D13E9FE945}"/>
    <cellStyle name="Output 5 9 3" xfId="1771" xr:uid="{EF58AA2E-25B9-4562-9BBA-E60E088B6B67}"/>
    <cellStyle name="Output 5 9 4" xfId="2146" xr:uid="{12764E53-4EA8-4DBD-9FE9-FA49048E516D}"/>
    <cellStyle name="Output 5 9 5" xfId="1018" xr:uid="{4CD7B967-6D66-4D10-906E-C236FD8B52C5}"/>
    <cellStyle name="Output 6" xfId="223" xr:uid="{454C10A7-90F7-4112-B51B-7C0F93BF48CC}"/>
    <cellStyle name="Output 6 10" xfId="456" xr:uid="{B5977A4B-AAD8-46F6-B370-70BCA2E259A8}"/>
    <cellStyle name="Output 6 10 2" xfId="1398" xr:uid="{8BA5E909-8D6F-40F5-A2B1-5629943ADEDB}"/>
    <cellStyle name="Output 6 10 3" xfId="1773" xr:uid="{7646ED0D-C574-40B9-A621-23759D949C28}"/>
    <cellStyle name="Output 6 10 4" xfId="2148" xr:uid="{8DD9CF0A-0B10-4A45-9698-C0B6F7FF8F6A}"/>
    <cellStyle name="Output 6 10 5" xfId="1020" xr:uid="{F6D25579-4B6B-43C4-AE70-E790E51B0EE7}"/>
    <cellStyle name="Output 6 11" xfId="404" xr:uid="{D7269C1F-B25F-4A54-9F46-D52915FC5CEA}"/>
    <cellStyle name="Output 6 11 2" xfId="1399" xr:uid="{34288459-5F9B-493A-92C2-5D1DAA943BFA}"/>
    <cellStyle name="Output 6 11 3" xfId="1774" xr:uid="{68915BDC-238F-4DF3-8908-DC5FABC1B23D}"/>
    <cellStyle name="Output 6 11 4" xfId="2149" xr:uid="{5FA7538D-205A-4BD2-83FB-2D22F082E357}"/>
    <cellStyle name="Output 6 11 5" xfId="1021" xr:uid="{8FAB2FCD-E149-449B-BBC1-E796C70FF009}"/>
    <cellStyle name="Output 6 12" xfId="353" xr:uid="{9512A859-C092-4ABE-9714-24DE8863D9CD}"/>
    <cellStyle name="Output 6 12 2" xfId="1400" xr:uid="{1EFAE9BB-C5BD-4857-BFE3-30D26EB43747}"/>
    <cellStyle name="Output 6 12 3" xfId="1775" xr:uid="{B0A14D94-752D-411B-9883-87D820FD4BA5}"/>
    <cellStyle name="Output 6 12 4" xfId="2150" xr:uid="{21A98D32-A0F6-4E57-BA14-37BFB860214F}"/>
    <cellStyle name="Output 6 12 5" xfId="1022" xr:uid="{56B45536-A0C8-4E71-B0F1-491488DE04A1}"/>
    <cellStyle name="Output 6 13" xfId="511" xr:uid="{A52557B0-B3DB-4BB8-8ED5-89300143841A}"/>
    <cellStyle name="Output 6 13 2" xfId="1401" xr:uid="{45BC5BC4-278A-4B98-9DC7-F7A3744CEAF2}"/>
    <cellStyle name="Output 6 13 3" xfId="1776" xr:uid="{A27C3D9F-9EAB-45B7-BB00-F0321A17A41E}"/>
    <cellStyle name="Output 6 13 4" xfId="2151" xr:uid="{5B83EBEA-6298-4FE1-8F9A-B849A3CE5E15}"/>
    <cellStyle name="Output 6 13 5" xfId="1023" xr:uid="{E3163614-0469-43FE-9B91-4DB480A79BF0}"/>
    <cellStyle name="Output 6 14" xfId="560" xr:uid="{8E734476-14F7-47C7-96A9-1F1E8DAC3FE6}"/>
    <cellStyle name="Output 6 14 2" xfId="1402" xr:uid="{F2550918-149B-416E-8C46-838BF9BBB19C}"/>
    <cellStyle name="Output 6 14 3" xfId="1777" xr:uid="{A45A504F-42C6-4710-97DF-3A027BD27B24}"/>
    <cellStyle name="Output 6 14 4" xfId="2152" xr:uid="{638852E9-0001-4774-AAEC-E2F5AF69C691}"/>
    <cellStyle name="Output 6 14 5" xfId="1024" xr:uid="{B0FF7833-EA23-428E-B029-7FD997507758}"/>
    <cellStyle name="Output 6 15" xfId="428" xr:uid="{99E9C072-D938-46D9-80FC-ED2191519D3C}"/>
    <cellStyle name="Output 6 15 2" xfId="1403" xr:uid="{802F5263-FB28-4961-B70D-3EAA6C5B6363}"/>
    <cellStyle name="Output 6 15 3" xfId="1778" xr:uid="{C2F257E4-E690-4D09-A533-BD9287300198}"/>
    <cellStyle name="Output 6 15 4" xfId="2153" xr:uid="{6FF5936B-F5B5-44A1-8A0C-B456D33B29EA}"/>
    <cellStyle name="Output 6 15 5" xfId="1025" xr:uid="{091C9740-4FFF-4835-85C4-E05C32BC7AD8}"/>
    <cellStyle name="Output 6 16" xfId="1397" xr:uid="{260EE3DB-EC6B-4457-94FF-B80AEF322436}"/>
    <cellStyle name="Output 6 17" xfId="1772" xr:uid="{7E42F03A-615E-44B3-A730-F3CCDDD60192}"/>
    <cellStyle name="Output 6 18" xfId="2147" xr:uid="{D4468793-AFAD-4374-9BFE-904EF4AFC54A}"/>
    <cellStyle name="Output 6 19" xfId="1019" xr:uid="{1F9DC04D-782F-4A97-B732-53E5820FCE24}"/>
    <cellStyle name="Output 6 2" xfId="485" xr:uid="{DD7A3109-0B74-43CB-AEF0-8504E2BECA6F}"/>
    <cellStyle name="Output 6 2 2" xfId="1404" xr:uid="{0D205DF6-C565-4FCF-B0CF-D63F0835796A}"/>
    <cellStyle name="Output 6 2 3" xfId="1779" xr:uid="{BEFB75DF-1CFA-463B-8147-67453EBB41DA}"/>
    <cellStyle name="Output 6 2 4" xfId="2154" xr:uid="{1C0A1AB7-446C-4C38-9283-502E8CB53E1F}"/>
    <cellStyle name="Output 6 2 5" xfId="1026" xr:uid="{3B0C8997-E6EE-4F49-A229-E145A33B686B}"/>
    <cellStyle name="Output 6 3" xfId="430" xr:uid="{F123CED1-D5A2-4F47-AD84-4A20A29AED17}"/>
    <cellStyle name="Output 6 3 2" xfId="1405" xr:uid="{62983A87-1553-4B6F-8B72-002C31DF4661}"/>
    <cellStyle name="Output 6 3 3" xfId="1780" xr:uid="{D11B0CAE-8294-4499-AC1A-3EBBC3937248}"/>
    <cellStyle name="Output 6 3 4" xfId="2155" xr:uid="{83A7E59E-DBEA-4C1D-B136-C3406ECFA2EC}"/>
    <cellStyle name="Output 6 3 5" xfId="1027" xr:uid="{94A50E67-EE49-4B5E-B605-8781680840D5}"/>
    <cellStyle name="Output 6 4" xfId="505" xr:uid="{5260FFA3-EDEB-461B-9778-0C8C91928FDD}"/>
    <cellStyle name="Output 6 4 2" xfId="1406" xr:uid="{63CDD708-DA6D-4678-83A2-29E19F6F710D}"/>
    <cellStyle name="Output 6 4 3" xfId="1781" xr:uid="{E830105C-79E1-4355-95DE-B250E5D4AF35}"/>
    <cellStyle name="Output 6 4 4" xfId="2156" xr:uid="{08AF0EEC-04EE-4023-AEBE-8ACF577F9D08}"/>
    <cellStyle name="Output 6 4 5" xfId="1028" xr:uid="{B45675E9-C955-4B83-B508-A4A025A48946}"/>
    <cellStyle name="Output 6 5" xfId="441" xr:uid="{48855640-3C49-43E5-BED3-8E70F5BFFD41}"/>
    <cellStyle name="Output 6 5 2" xfId="1407" xr:uid="{20695DBA-0E29-445A-BA32-8745929B5400}"/>
    <cellStyle name="Output 6 5 3" xfId="1782" xr:uid="{EC42978F-1A2B-4D64-A553-2FC683E37D75}"/>
    <cellStyle name="Output 6 5 4" xfId="2157" xr:uid="{841302D2-F50B-4FE4-9EFF-DD075D1639A8}"/>
    <cellStyle name="Output 6 5 5" xfId="1029" xr:uid="{EBF81588-D3A2-49F3-AFCF-12C1A514F42A}"/>
    <cellStyle name="Output 6 6" xfId="458" xr:uid="{3BCF64D4-730D-4B83-8C54-4E38BB93383F}"/>
    <cellStyle name="Output 6 6 2" xfId="1408" xr:uid="{EA1C2491-BF34-489C-BDF0-456B4D928EC5}"/>
    <cellStyle name="Output 6 6 3" xfId="1783" xr:uid="{963D4C0F-485C-4EAF-9577-674DBF17B8D6}"/>
    <cellStyle name="Output 6 6 4" xfId="2158" xr:uid="{03878C10-F087-4496-B947-052327D09F29}"/>
    <cellStyle name="Output 6 6 5" xfId="1030" xr:uid="{306355D4-B689-43A9-9809-20EB500ECFD6}"/>
    <cellStyle name="Output 6 7" xfId="521" xr:uid="{FE2875FF-5C3E-4306-8A87-042B885B1407}"/>
    <cellStyle name="Output 6 7 2" xfId="1409" xr:uid="{C2200125-A3FF-4F98-B300-3EC1A960EC2E}"/>
    <cellStyle name="Output 6 7 3" xfId="1784" xr:uid="{3AE4B8B8-6FAD-4188-B708-3FB944331153}"/>
    <cellStyle name="Output 6 7 4" xfId="2159" xr:uid="{FF371916-71D1-4EEE-A3E7-AEAD5E2BDBC9}"/>
    <cellStyle name="Output 6 7 5" xfId="1031" xr:uid="{5A566AC0-FE0A-47B9-BFA7-02FA5CD18180}"/>
    <cellStyle name="Output 6 8" xfId="427" xr:uid="{4E00404E-AF69-42F1-A861-98989067332E}"/>
    <cellStyle name="Output 6 8 2" xfId="1410" xr:uid="{EDDE6688-8867-455F-B3BD-357FCC15A029}"/>
    <cellStyle name="Output 6 8 3" xfId="1785" xr:uid="{078C9479-D249-4195-B231-4E7FA37E3AD2}"/>
    <cellStyle name="Output 6 8 4" xfId="2160" xr:uid="{A746CF74-C202-49E0-8199-9EF91E703E8E}"/>
    <cellStyle name="Output 6 8 5" xfId="1032" xr:uid="{00FD8FBD-4704-4730-A5AC-CD8C43D53F00}"/>
    <cellStyle name="Output 6 9" xfId="598" xr:uid="{8CDE1C39-F3B8-44BC-BB26-9DDD163A031F}"/>
    <cellStyle name="Output 6 9 2" xfId="1411" xr:uid="{745CC55C-004D-405C-B98A-9E00A639F184}"/>
    <cellStyle name="Output 6 9 3" xfId="1786" xr:uid="{8292662E-4CB7-4E1D-AD18-05DAEF799387}"/>
    <cellStyle name="Output 6 9 4" xfId="2161" xr:uid="{22E63D12-3E69-4DFC-92BC-EC8954EE2E86}"/>
    <cellStyle name="Output 6 9 5" xfId="1033" xr:uid="{46BFB7F4-194B-41A8-B8B3-D2D65580775F}"/>
    <cellStyle name="Output 7" xfId="216" xr:uid="{D58A10A4-FA8C-4F2E-B5E5-89F895F28C12}"/>
    <cellStyle name="Output 7 10" xfId="457" xr:uid="{37CE1EB2-A183-4628-8CE5-E10CA2A0C93A}"/>
    <cellStyle name="Output 7 10 2" xfId="1413" xr:uid="{566E983E-9D80-4666-B399-2385FD91F078}"/>
    <cellStyle name="Output 7 10 3" xfId="1788" xr:uid="{350932B1-F853-41FA-9024-C347ABFDD03B}"/>
    <cellStyle name="Output 7 10 4" xfId="2163" xr:uid="{DC74E687-4CA7-41C4-B8BC-905721CF5D99}"/>
    <cellStyle name="Output 7 10 5" xfId="1035" xr:uid="{D85C24F9-C0F0-43D2-B686-946A9A5D1618}"/>
    <cellStyle name="Output 7 11" xfId="655" xr:uid="{94B12E5A-EA78-459F-AE77-EE48A998C495}"/>
    <cellStyle name="Output 7 11 2" xfId="1414" xr:uid="{B7C979D3-2EB5-46F2-BAC8-B6F63F42B321}"/>
    <cellStyle name="Output 7 11 3" xfId="1789" xr:uid="{48FE2874-723D-4103-9800-774387B3C7BB}"/>
    <cellStyle name="Output 7 11 4" xfId="2164" xr:uid="{ADE9B395-16E7-40B9-953A-3F8FC4CDD655}"/>
    <cellStyle name="Output 7 11 5" xfId="1036" xr:uid="{085935C2-D8D8-49A8-87C7-A11945943DCE}"/>
    <cellStyle name="Output 7 12" xfId="535" xr:uid="{9301B317-C79D-4C62-A7BD-5E76BA746FB1}"/>
    <cellStyle name="Output 7 12 2" xfId="1415" xr:uid="{07976BFF-E854-4D74-B9E0-B2B13F6ADB4A}"/>
    <cellStyle name="Output 7 12 3" xfId="1790" xr:uid="{98ECE242-D202-4F3D-B821-98E3B268E5F1}"/>
    <cellStyle name="Output 7 12 4" xfId="2165" xr:uid="{4BE57E67-5667-4D68-AF3B-76ED3564D60A}"/>
    <cellStyle name="Output 7 12 5" xfId="1037" xr:uid="{1BC08F11-3A78-49B3-9010-CB24174379C5}"/>
    <cellStyle name="Output 7 13" xfId="554" xr:uid="{1016B81B-CCD3-408C-B160-FAD6C8DD98AE}"/>
    <cellStyle name="Output 7 13 2" xfId="1416" xr:uid="{EE348330-EE8B-45C9-89FF-53C9CA5BE1FA}"/>
    <cellStyle name="Output 7 13 3" xfId="1791" xr:uid="{ABEB09BC-9819-4352-95A8-2B934791B8EF}"/>
    <cellStyle name="Output 7 13 4" xfId="2166" xr:uid="{CBD03BE8-55B0-4829-ADE3-182DC0290B59}"/>
    <cellStyle name="Output 7 13 5" xfId="1038" xr:uid="{7F96A1AD-0BB3-4FDC-9A7A-2AA6BF495D05}"/>
    <cellStyle name="Output 7 14" xfId="683" xr:uid="{C3594062-2513-4E63-9826-AA2E8EB91947}"/>
    <cellStyle name="Output 7 14 2" xfId="1417" xr:uid="{8524C9B0-5DB4-45F2-BFE1-3E7F6E294265}"/>
    <cellStyle name="Output 7 14 3" xfId="1792" xr:uid="{3B5F585D-F86E-4EBB-A13E-B18DAF5C8702}"/>
    <cellStyle name="Output 7 14 4" xfId="2167" xr:uid="{B9CCFD90-8C77-43F9-BA48-A4D5ECC6D60B}"/>
    <cellStyle name="Output 7 14 5" xfId="1039" xr:uid="{4B321DF2-5B94-43A3-9CD1-A68DAA64C713}"/>
    <cellStyle name="Output 7 15" xfId="435" xr:uid="{B8D276D7-BAD6-4AA2-AB16-793A9BD8F400}"/>
    <cellStyle name="Output 7 15 2" xfId="1418" xr:uid="{513074B8-770D-4E69-AEBD-6FC679A99C5C}"/>
    <cellStyle name="Output 7 15 3" xfId="1793" xr:uid="{E1C0BBD0-A651-4E0A-87BF-9433EAF3B1A4}"/>
    <cellStyle name="Output 7 15 4" xfId="2168" xr:uid="{9B0A80A6-37F8-4860-8028-CED196BFD37C}"/>
    <cellStyle name="Output 7 15 5" xfId="1040" xr:uid="{7BB16490-A12B-4F5B-89C1-33BD3F92C5DF}"/>
    <cellStyle name="Output 7 16" xfId="1412" xr:uid="{AC1978B5-BA4F-4D01-8BD3-FFA719ACBF00}"/>
    <cellStyle name="Output 7 17" xfId="1787" xr:uid="{219B5C37-0573-4A62-96B6-3E2D4B7BCF4B}"/>
    <cellStyle name="Output 7 18" xfId="2162" xr:uid="{0EF39999-0C79-46E6-B5C1-19DD865C5100}"/>
    <cellStyle name="Output 7 19" xfId="1034" xr:uid="{1F82B8F4-CE2D-433D-BE15-E83CEE6434E4}"/>
    <cellStyle name="Output 7 2" xfId="478" xr:uid="{F8B6CA43-5ED8-4759-BF30-B3BDD28D6BAA}"/>
    <cellStyle name="Output 7 2 2" xfId="1419" xr:uid="{B221E282-C200-465F-B6AE-366C056180C6}"/>
    <cellStyle name="Output 7 2 3" xfId="1794" xr:uid="{9D373C4A-AFC1-461A-A43B-EA01C222C79D}"/>
    <cellStyle name="Output 7 2 4" xfId="2169" xr:uid="{7FC5FD38-5E01-4A59-9E72-3615D74EED69}"/>
    <cellStyle name="Output 7 2 5" xfId="1041" xr:uid="{BBAAF8D1-F2A8-4CB2-B6ED-81C58504E02D}"/>
    <cellStyle name="Output 7 3" xfId="434" xr:uid="{1E309825-3434-4EFF-A895-2ADB31E847FA}"/>
    <cellStyle name="Output 7 3 2" xfId="1420" xr:uid="{2391DCAD-410A-4916-AA6A-7A847862BD49}"/>
    <cellStyle name="Output 7 3 3" xfId="1795" xr:uid="{90C59562-DDB0-4DA8-A34E-A9E621A954C8}"/>
    <cellStyle name="Output 7 3 4" xfId="2170" xr:uid="{BB13C37A-3C8E-45FB-B12A-7D05BB55E1C1}"/>
    <cellStyle name="Output 7 3 5" xfId="1042" xr:uid="{90AC3CB0-8698-4DA2-BEF3-E1F2269CA363}"/>
    <cellStyle name="Output 7 4" xfId="558" xr:uid="{5C34DC5E-619B-4B3F-96F9-82AC0E503609}"/>
    <cellStyle name="Output 7 4 2" xfId="1421" xr:uid="{DDD6336E-DF87-4EE5-90AE-3A89A9F6D9BD}"/>
    <cellStyle name="Output 7 4 3" xfId="1796" xr:uid="{6584CB36-1909-4D76-AD1D-29BA0F8ABBD5}"/>
    <cellStyle name="Output 7 4 4" xfId="2171" xr:uid="{B2D07F37-9CBB-4124-BE96-5BCFCC09E27C}"/>
    <cellStyle name="Output 7 4 5" xfId="1043" xr:uid="{110996EA-E7BC-4996-BCCB-A1510E0D8778}"/>
    <cellStyle name="Output 7 5" xfId="378" xr:uid="{68EFB8A9-AF80-4695-A986-B3896C0A7DD3}"/>
    <cellStyle name="Output 7 5 2" xfId="1422" xr:uid="{9AC0CF31-252E-46E6-BAF0-53D4FD5008F9}"/>
    <cellStyle name="Output 7 5 3" xfId="1797" xr:uid="{DEA86FF6-D89D-415A-88E8-E1744BF8D137}"/>
    <cellStyle name="Output 7 5 4" xfId="2172" xr:uid="{CF5FB672-5F4A-4B16-8A82-F1079B6F1CA0}"/>
    <cellStyle name="Output 7 5 5" xfId="1044" xr:uid="{DE63E2AA-F4D9-473B-BA18-D2F5E67F47ED}"/>
    <cellStyle name="Output 7 6" xfId="556" xr:uid="{91F30935-F870-45A1-B54B-42EFBB62C197}"/>
    <cellStyle name="Output 7 6 2" xfId="1423" xr:uid="{790BF2B4-D120-4EEB-B539-FE40F4172AC5}"/>
    <cellStyle name="Output 7 6 3" xfId="1798" xr:uid="{0D9EAA15-84FA-439D-8236-3377CD829E32}"/>
    <cellStyle name="Output 7 6 4" xfId="2173" xr:uid="{35B6AF87-5FC3-4988-B6C0-C666E41C95A0}"/>
    <cellStyle name="Output 7 6 5" xfId="1045" xr:uid="{35DA076E-C552-46D2-8243-D4609AE44368}"/>
    <cellStyle name="Output 7 7" xfId="594" xr:uid="{85C79389-A4C2-43C5-830B-85E042F5CABC}"/>
    <cellStyle name="Output 7 7 2" xfId="1424" xr:uid="{70A7428A-DACA-45DA-B534-590F097E4D75}"/>
    <cellStyle name="Output 7 7 3" xfId="1799" xr:uid="{28F99C7D-F4DA-46A6-87E7-64EF0288EABA}"/>
    <cellStyle name="Output 7 7 4" xfId="2174" xr:uid="{F56345AF-4077-4EBA-A552-100039C3165E}"/>
    <cellStyle name="Output 7 7 5" xfId="1046" xr:uid="{4A92A80B-060A-41F2-B6AE-1FDC278443C3}"/>
    <cellStyle name="Output 7 8" xfId="576" xr:uid="{86E68595-0E4E-433F-91D9-B1F58B6EC16C}"/>
    <cellStyle name="Output 7 8 2" xfId="1425" xr:uid="{3E448192-664C-4C8D-8D65-E6163C35352B}"/>
    <cellStyle name="Output 7 8 3" xfId="1800" xr:uid="{71192242-119F-4042-AB79-72C16F9B217B}"/>
    <cellStyle name="Output 7 8 4" xfId="2175" xr:uid="{4B3219AC-2ACB-425B-8EB2-DB2BDA1B55C3}"/>
    <cellStyle name="Output 7 8 5" xfId="1047" xr:uid="{FCD89036-7EF6-454F-AF13-02D75DE67A49}"/>
    <cellStyle name="Output 7 9" xfId="489" xr:uid="{6EBFEDCA-1674-45B6-9295-34DD43F80427}"/>
    <cellStyle name="Output 7 9 2" xfId="1426" xr:uid="{3B69E29C-192B-45A7-8A4C-D8081577407D}"/>
    <cellStyle name="Output 7 9 3" xfId="1801" xr:uid="{0AB93AE7-9E19-4F6D-9D17-E7BF478AC236}"/>
    <cellStyle name="Output 7 9 4" xfId="2176" xr:uid="{4627F33B-6EEB-4894-B0FB-F37AA81E8A8A}"/>
    <cellStyle name="Output 7 9 5" xfId="1048" xr:uid="{9DF50A33-9F81-4630-92D7-543F299AD9AD}"/>
    <cellStyle name="Output 8" xfId="40" xr:uid="{FF448854-0CC7-4290-B390-976C6C7968E9}"/>
    <cellStyle name="Per cent" xfId="2" builtinId="5"/>
    <cellStyle name="Percent 2" xfId="11" xr:uid="{AF01F2D9-CE1F-4953-AFDC-AF99754061BC}"/>
    <cellStyle name="Percent 2 2" xfId="275" xr:uid="{721AD984-3157-463A-ADA2-5CAED5E4E0C6}"/>
    <cellStyle name="Percent 2 3" xfId="225" xr:uid="{88DF5892-5209-4850-9858-EC02F4F3D9DE}"/>
    <cellStyle name="Percent 2 4" xfId="85" xr:uid="{05F1870C-33C1-42BF-92A5-99074637557A}"/>
    <cellStyle name="Percent 3" xfId="4" xr:uid="{45CCDB15-6D6B-42A5-AD8D-AD5E97FBE7C7}"/>
    <cellStyle name="Percent 3 2" xfId="224" xr:uid="{DB682A27-B494-4898-9F9A-C6FE289458FD}"/>
    <cellStyle name="Previous_Number" xfId="226" xr:uid="{26CF3DFB-8DC2-4B19-995A-D384035A4D6D}"/>
    <cellStyle name="QSP_COST_TRGT_CMPY" xfId="227" xr:uid="{44498FF9-CD9E-4846-9A8F-C4CB31FD27B4}"/>
    <cellStyle name="Report" xfId="86" xr:uid="{B5CA9CE1-7315-48AB-94BD-DDF080B8E8E5}"/>
    <cellStyle name="Report 2" xfId="276" xr:uid="{B80BB52D-1A08-4942-8310-35D91C73018D}"/>
    <cellStyle name="result" xfId="87" xr:uid="{0C03A02F-3C05-4056-B494-3EBF0272C8D7}"/>
    <cellStyle name="SAPBEXstdData_Administered Analyzer Report" xfId="228" xr:uid="{7CC1F595-BB14-4405-99E3-D043B4BB7801}"/>
    <cellStyle name="section" xfId="88" xr:uid="{D2F90A9D-1CF9-4166-B89F-56D88268F7E3}"/>
    <cellStyle name="Style 1" xfId="229" xr:uid="{455629F0-8991-4BD3-8A0B-45C8A5067BC0}"/>
    <cellStyle name="Style 1 2" xfId="1049" xr:uid="{B0ACC861-C945-47E5-9C72-0F2D6373D8A6}"/>
    <cellStyle name="Title 2" xfId="71" xr:uid="{3155B23F-0A9B-44A2-AEBA-25CB1CE5F545}"/>
    <cellStyle name="Title 3" xfId="230" xr:uid="{61FCC713-2DB2-4239-AC0C-8878DF7B814F}"/>
    <cellStyle name="Title 3 2" xfId="1050" xr:uid="{69B836A9-452A-44F1-80A0-6EB787C7C6F2}"/>
    <cellStyle name="Title 4" xfId="31" xr:uid="{76907872-DF1E-4E60-8AD8-4B90F9F08483}"/>
    <cellStyle name="total 10" xfId="277" xr:uid="{E268916B-E0CF-489F-8956-EFF0AFA253C5}"/>
    <cellStyle name="total 11" xfId="231" xr:uid="{C9B26AE1-57EC-416E-B17E-0539FC77FFEF}"/>
    <cellStyle name="Total 12" xfId="46" xr:uid="{DABD0C70-9FE7-44A6-968C-4A51DFA0C51F}"/>
    <cellStyle name="Total 2" xfId="232" xr:uid="{54791519-F161-4017-8E17-EF7C56108025}"/>
    <cellStyle name="Total 2 10" xfId="486" xr:uid="{A7573631-E047-4639-A7D6-32F449554371}"/>
    <cellStyle name="Total 2 10 2" xfId="1428" xr:uid="{3FFFFE8A-F631-4868-AF7B-1C2D23C26A5D}"/>
    <cellStyle name="Total 2 10 3" xfId="1803" xr:uid="{2DBE0344-156F-477C-89E1-8E3F2B5BB728}"/>
    <cellStyle name="Total 2 10 4" xfId="2178" xr:uid="{A58DA26C-5338-4704-8DCB-E75B37B80532}"/>
    <cellStyle name="Total 2 10 5" xfId="1052" xr:uid="{57F3024A-4295-491A-9BDE-BB5C316BA4EF}"/>
    <cellStyle name="Total 2 11" xfId="639" xr:uid="{00CA11ED-3840-4EC5-8102-721C1BDE001A}"/>
    <cellStyle name="Total 2 11 2" xfId="1429" xr:uid="{2C67AFB2-97E1-48F4-8AEF-D19BEC139739}"/>
    <cellStyle name="Total 2 11 3" xfId="1804" xr:uid="{903102A9-5C66-42CF-B81E-DAE73366A239}"/>
    <cellStyle name="Total 2 11 4" xfId="2179" xr:uid="{069E7628-9950-4C38-9BE3-F0DEE9B7E8BE}"/>
    <cellStyle name="Total 2 11 5" xfId="1053" xr:uid="{EC8ACB37-A3AC-4A45-A129-FFEA2A9DC5F5}"/>
    <cellStyle name="Total 2 12" xfId="1427" xr:uid="{C3CEA529-A6CC-43D0-9B9D-BAC0E92120C9}"/>
    <cellStyle name="Total 2 13" xfId="1802" xr:uid="{0F56A280-73D3-490E-903A-E838CA05A13D}"/>
    <cellStyle name="Total 2 14" xfId="2177" xr:uid="{1E25D5A5-6C47-428F-B98D-E3519C5B2764}"/>
    <cellStyle name="Total 2 15" xfId="1051" xr:uid="{718AE445-407F-4942-8EA9-A2F083FA1400}"/>
    <cellStyle name="Total 2 2" xfId="233" xr:uid="{C6370432-B399-4520-996E-F5E7CFD1F537}"/>
    <cellStyle name="Total 2 2 10" xfId="1430" xr:uid="{1ED71406-B0DA-4096-8FB2-89A9354A1F62}"/>
    <cellStyle name="Total 2 2 11" xfId="1805" xr:uid="{911F521D-35DA-4E04-B3D2-703BBA7C5365}"/>
    <cellStyle name="Total 2 2 12" xfId="2180" xr:uid="{36F32206-3F88-4923-86EF-F6FBAED9FC4E}"/>
    <cellStyle name="Total 2 2 13" xfId="1054" xr:uid="{A6315416-20D9-4080-A7E1-0362CDF9CA60}"/>
    <cellStyle name="Total 2 2 2" xfId="493" xr:uid="{73F75CD3-0290-4D97-A885-6D235A2063FC}"/>
    <cellStyle name="Total 2 2 2 2" xfId="1431" xr:uid="{A0791E99-E8CB-40F0-9EAA-CF42F8085F30}"/>
    <cellStyle name="Total 2 2 2 3" xfId="1806" xr:uid="{0938D0BF-1540-44E7-A11E-69287ACAAC7D}"/>
    <cellStyle name="Total 2 2 2 4" xfId="2181" xr:uid="{3B4C8A54-9A12-4EA6-8ECF-51BBC1F62502}"/>
    <cellStyle name="Total 2 2 2 5" xfId="1055" xr:uid="{F0349C0D-B739-4271-9F7B-6BBE4918E752}"/>
    <cellStyle name="Total 2 2 3" xfId="366" xr:uid="{07F9C62F-AF41-4117-8BCB-FA1DDD59B434}"/>
    <cellStyle name="Total 2 2 3 2" xfId="1432" xr:uid="{19CCFBB6-C53D-4ABF-918D-B5FB0D133BE2}"/>
    <cellStyle name="Total 2 2 3 3" xfId="1807" xr:uid="{D7CE5A56-BB26-4A72-8E40-BD4CA250C9CF}"/>
    <cellStyle name="Total 2 2 3 4" xfId="2182" xr:uid="{BBC5AE70-439E-496B-9916-21A84F711929}"/>
    <cellStyle name="Total 2 2 3 5" xfId="1056" xr:uid="{05835BD3-6D80-435C-B559-4C56B2E054D8}"/>
    <cellStyle name="Total 2 2 4" xfId="527" xr:uid="{54C8DA29-746D-42E2-B46F-CB46870E78DE}"/>
    <cellStyle name="Total 2 2 4 2" xfId="1433" xr:uid="{E39C2FE4-A1AF-4377-9A19-9230F065A969}"/>
    <cellStyle name="Total 2 2 4 3" xfId="1808" xr:uid="{1F12C2C4-53BB-41B3-B698-8856AE80D421}"/>
    <cellStyle name="Total 2 2 4 4" xfId="2183" xr:uid="{AAF21C29-7AD9-4802-AB9A-89118E005237}"/>
    <cellStyle name="Total 2 2 4 5" xfId="1057" xr:uid="{5B42A1D6-7941-4887-BE47-514DE71A881E}"/>
    <cellStyle name="Total 2 2 5" xfId="575" xr:uid="{F91AF1D7-8F59-48F4-93D8-1FAC8767362F}"/>
    <cellStyle name="Total 2 2 5 2" xfId="1434" xr:uid="{225C02E8-8A5A-4C4C-8E09-88635AFC3B5F}"/>
    <cellStyle name="Total 2 2 5 3" xfId="1809" xr:uid="{3F92115D-F751-4930-8009-563924E77BE2}"/>
    <cellStyle name="Total 2 2 5 4" xfId="2184" xr:uid="{582472D0-C653-467E-A139-9F65F55CA2A3}"/>
    <cellStyle name="Total 2 2 5 5" xfId="1058" xr:uid="{5E0C4523-E882-45EB-A949-B6B1CDFFA692}"/>
    <cellStyle name="Total 2 2 6" xfId="543" xr:uid="{D3FC23A5-9BA3-41D9-B79C-11AA9E5D6E82}"/>
    <cellStyle name="Total 2 2 6 2" xfId="1435" xr:uid="{F0FD6438-4813-4CF0-8BE6-6DB3ABB12581}"/>
    <cellStyle name="Total 2 2 6 3" xfId="1810" xr:uid="{73CC72A6-3432-4332-BF0B-6C82FD548806}"/>
    <cellStyle name="Total 2 2 6 4" xfId="2185" xr:uid="{020DC47C-464D-423D-B20C-FFE4FD49E55F}"/>
    <cellStyle name="Total 2 2 6 5" xfId="1059" xr:uid="{B54A70C3-8B56-40B2-B311-AC6A4C3874E9}"/>
    <cellStyle name="Total 2 2 7" xfId="537" xr:uid="{D4254025-6396-4B3A-A279-EA27868B8180}"/>
    <cellStyle name="Total 2 2 7 2" xfId="1436" xr:uid="{95C3E70D-FC0B-4A64-9D92-D969FD950931}"/>
    <cellStyle name="Total 2 2 7 3" xfId="1811" xr:uid="{EE2022CA-896F-42F0-A752-0013E345AA02}"/>
    <cellStyle name="Total 2 2 7 4" xfId="2186" xr:uid="{3182C809-E068-49F7-BCFB-462B4BE6E13A}"/>
    <cellStyle name="Total 2 2 7 5" xfId="1060" xr:uid="{C4EB9E40-CBAD-41BB-BFE4-1604CCD00775}"/>
    <cellStyle name="Total 2 2 8" xfId="608" xr:uid="{32E4C599-51BF-4CEB-BFF2-F6B8C23C75A6}"/>
    <cellStyle name="Total 2 2 8 2" xfId="1437" xr:uid="{520A7F02-872D-474A-B588-5D85AE0CCD0F}"/>
    <cellStyle name="Total 2 2 8 3" xfId="1812" xr:uid="{C39F9ED5-0B9B-4C57-BA0F-6922F78F09D1}"/>
    <cellStyle name="Total 2 2 8 4" xfId="2187" xr:uid="{E2200FE6-456D-4811-9A25-7D305FEA17D1}"/>
    <cellStyle name="Total 2 2 8 5" xfId="1061" xr:uid="{34857A76-29A7-41EB-A86F-9AE0CCF27DE6}"/>
    <cellStyle name="Total 2 2 9" xfId="614" xr:uid="{32CD2D9B-9573-449D-A8C6-11A55EC4BC20}"/>
    <cellStyle name="Total 2 2 9 2" xfId="1438" xr:uid="{2376D7F6-4943-4EF0-B681-F4FC51DE8235}"/>
    <cellStyle name="Total 2 2 9 3" xfId="1813" xr:uid="{FC36A778-9DD8-42E1-9CA0-54F71B8AD7C4}"/>
    <cellStyle name="Total 2 2 9 4" xfId="2188" xr:uid="{9D4264ED-8E37-4B05-8E10-D85A4AE3AED3}"/>
    <cellStyle name="Total 2 2 9 5" xfId="1062" xr:uid="{C29D2633-F86B-43F0-B807-5A29F3339509}"/>
    <cellStyle name="Total 2 3" xfId="234" xr:uid="{D33DAC01-25FD-4C2C-A0A4-6C7D48388B10}"/>
    <cellStyle name="Total 2 3 10" xfId="1439" xr:uid="{EAC7F99C-1C30-4618-AA69-AD5D69686B88}"/>
    <cellStyle name="Total 2 3 11" xfId="1814" xr:uid="{8D79DDBE-18DE-43A1-BE58-69CFC6B75987}"/>
    <cellStyle name="Total 2 3 12" xfId="2189" xr:uid="{997C8ACB-B731-4EB2-A32B-9818C1A1CB55}"/>
    <cellStyle name="Total 2 3 13" xfId="1063" xr:uid="{80071D63-2920-4D6C-A429-6C2FCE47B59D}"/>
    <cellStyle name="Total 2 3 2" xfId="494" xr:uid="{CF792C93-D912-4AA6-8F65-B5DBEFF76F7C}"/>
    <cellStyle name="Total 2 3 2 2" xfId="1440" xr:uid="{1749B693-6A6F-4127-924E-A507CE075E5F}"/>
    <cellStyle name="Total 2 3 2 3" xfId="1815" xr:uid="{3D83B1B4-4565-459A-81E6-526FBE41053D}"/>
    <cellStyle name="Total 2 3 2 4" xfId="2190" xr:uid="{34208FE1-B0DC-4684-B403-6EE6C7B590F0}"/>
    <cellStyle name="Total 2 3 2 5" xfId="1064" xr:uid="{5C95EA58-5704-4372-B6A2-2B5528B7F35F}"/>
    <cellStyle name="Total 2 3 3" xfId="375" xr:uid="{68688163-A341-4C72-A5A9-BE05B45F689A}"/>
    <cellStyle name="Total 2 3 3 2" xfId="1441" xr:uid="{850B9F87-B10F-46A9-80CE-61E3B796A5E7}"/>
    <cellStyle name="Total 2 3 3 3" xfId="1816" xr:uid="{698922B8-AE3C-45DE-AA3C-4790AF31D8DA}"/>
    <cellStyle name="Total 2 3 3 4" xfId="2191" xr:uid="{18CDA524-EE95-41A0-A2AE-7C66DFB12BCD}"/>
    <cellStyle name="Total 2 3 3 5" xfId="1065" xr:uid="{04B36F88-12E5-4E6A-A119-6560A2721CC2}"/>
    <cellStyle name="Total 2 3 4" xfId="468" xr:uid="{42772B7D-CE87-4B55-A1DE-6DC299C35D95}"/>
    <cellStyle name="Total 2 3 4 2" xfId="1442" xr:uid="{82BDC7D8-8A36-4447-BF1E-87D110BD0437}"/>
    <cellStyle name="Total 2 3 4 3" xfId="1817" xr:uid="{9227FD3E-1CF4-4E71-A300-13F05E0C53BD}"/>
    <cellStyle name="Total 2 3 4 4" xfId="2192" xr:uid="{2AD35174-4433-4A1A-9182-6F787AFDE140}"/>
    <cellStyle name="Total 2 3 4 5" xfId="1066" xr:uid="{295DCCE6-99E3-4F93-B5F1-C485B2823681}"/>
    <cellStyle name="Total 2 3 5" xfId="380" xr:uid="{C404CE56-F5C0-4979-B21E-A3C62F67BB87}"/>
    <cellStyle name="Total 2 3 5 2" xfId="1443" xr:uid="{B187AD2D-1994-4336-B1BF-DE3AB58F204D}"/>
    <cellStyle name="Total 2 3 5 3" xfId="1818" xr:uid="{0C923826-3EE0-46A4-8441-7E175A116450}"/>
    <cellStyle name="Total 2 3 5 4" xfId="2193" xr:uid="{F37A4F35-E66F-4482-A3E6-EDED7E10737C}"/>
    <cellStyle name="Total 2 3 5 5" xfId="1067" xr:uid="{902F4216-F4E9-4FE5-BFF6-18978F39BA0C}"/>
    <cellStyle name="Total 2 3 6" xfId="585" xr:uid="{21697829-5A7D-4752-8A78-571C9EDC81FF}"/>
    <cellStyle name="Total 2 3 6 2" xfId="1444" xr:uid="{268088F9-2EA8-4387-BB74-0A0E28030C4A}"/>
    <cellStyle name="Total 2 3 6 3" xfId="1819" xr:uid="{97DA0DD0-D44F-4D19-B196-2E8DC216F7FC}"/>
    <cellStyle name="Total 2 3 6 4" xfId="2194" xr:uid="{8411F5A2-5C8B-40A1-B9DA-0DBFB02745DE}"/>
    <cellStyle name="Total 2 3 6 5" xfId="1068" xr:uid="{115514C5-92D9-4735-97F0-0D74758807BC}"/>
    <cellStyle name="Total 2 3 7" xfId="580" xr:uid="{697312E3-7189-4423-998D-A57E8C65DE27}"/>
    <cellStyle name="Total 2 3 7 2" xfId="1445" xr:uid="{A9657373-A74D-4CE6-8450-F2FA31D6AF6B}"/>
    <cellStyle name="Total 2 3 7 3" xfId="1820" xr:uid="{5C4C9A2C-E365-4EBC-9B30-FB95CBCDC0FA}"/>
    <cellStyle name="Total 2 3 7 4" xfId="2195" xr:uid="{87429F65-B0DC-4C03-84E9-ED29AD5B1B7C}"/>
    <cellStyle name="Total 2 3 7 5" xfId="1069" xr:uid="{089ED84B-3F53-49E4-9585-310F78C408C7}"/>
    <cellStyle name="Total 2 3 8" xfId="602" xr:uid="{12B9BAC0-7988-4BB6-98DC-65A0A66841E5}"/>
    <cellStyle name="Total 2 3 8 2" xfId="1446" xr:uid="{A71940AC-6F8B-4C58-BA8E-FC83D8A28961}"/>
    <cellStyle name="Total 2 3 8 3" xfId="1821" xr:uid="{312C0455-C53D-411B-B146-286887911C62}"/>
    <cellStyle name="Total 2 3 8 4" xfId="2196" xr:uid="{F7D057B2-75F8-4CE9-BDDA-FA725E44D3E6}"/>
    <cellStyle name="Total 2 3 8 5" xfId="1070" xr:uid="{B322F7BF-E3E6-424C-949C-0FF6FB13FBCA}"/>
    <cellStyle name="Total 2 3 9" xfId="664" xr:uid="{51B4F818-756E-4FFD-ACE3-3007D21AFC76}"/>
    <cellStyle name="Total 2 3 9 2" xfId="1447" xr:uid="{023E7F49-A8DF-4F91-B761-6EC2D5E8B079}"/>
    <cellStyle name="Total 2 3 9 3" xfId="1822" xr:uid="{8D9F7E95-153A-43A7-A425-63981371BE29}"/>
    <cellStyle name="Total 2 3 9 4" xfId="2197" xr:uid="{2DC475AC-4815-4C6B-AD45-716B57F324D5}"/>
    <cellStyle name="Total 2 3 9 5" xfId="1071" xr:uid="{3080C7BF-F253-4DCB-877C-2F6FFD4E4E46}"/>
    <cellStyle name="Total 2 4" xfId="492" xr:uid="{A307B3B8-1A1F-45DF-99C0-2FA4C16B20FF}"/>
    <cellStyle name="Total 2 4 2" xfId="1448" xr:uid="{4EF34AD8-56DC-4222-8589-8C52F4AB7EC2}"/>
    <cellStyle name="Total 2 4 3" xfId="1823" xr:uid="{CFC2F8C9-6AAB-4F0E-880D-55D0AE36B0FC}"/>
    <cellStyle name="Total 2 4 4" xfId="2198" xr:uid="{D41D8295-EE2D-4B53-90E1-0B8B5AAF3AFE}"/>
    <cellStyle name="Total 2 4 5" xfId="1072" xr:uid="{8F9D69B9-5A8B-4A05-8619-CF402ECB9081}"/>
    <cellStyle name="Total 2 5" xfId="342" xr:uid="{01F23B81-4A41-4F7A-9826-5A9EB52F6D33}"/>
    <cellStyle name="Total 2 5 2" xfId="1449" xr:uid="{D112EA30-6D78-40D9-A37A-66F018A1676B}"/>
    <cellStyle name="Total 2 5 3" xfId="1824" xr:uid="{1157AB41-9AE4-4B84-BEF1-2FB5979DA453}"/>
    <cellStyle name="Total 2 5 4" xfId="2199" xr:uid="{8B149750-C5A6-42C3-864C-3033856731D9}"/>
    <cellStyle name="Total 2 5 5" xfId="1073" xr:uid="{C1F61E55-9723-40F8-8516-88BB21A5B2C7}"/>
    <cellStyle name="Total 2 6" xfId="512" xr:uid="{30BC40C1-55A8-454A-9C22-2A8FE41CB124}"/>
    <cellStyle name="Total 2 6 2" xfId="1450" xr:uid="{6BB32D41-AFDB-4448-8899-870C1AE4B621}"/>
    <cellStyle name="Total 2 6 3" xfId="1825" xr:uid="{E221847D-9F81-42B9-AB75-E0DE3A9CB5D4}"/>
    <cellStyle name="Total 2 6 4" xfId="2200" xr:uid="{42769C4E-ABCF-4F09-AADE-A46545064B3F}"/>
    <cellStyle name="Total 2 6 5" xfId="1074" xr:uid="{DD1CEB90-7DC1-45B4-BD8E-329609B2A982}"/>
    <cellStyle name="Total 2 7" xfId="563" xr:uid="{FD870ECA-20EE-47C0-8187-35FFCF343E56}"/>
    <cellStyle name="Total 2 7 2" xfId="1451" xr:uid="{75F85C6B-D9B3-497A-8364-1DD60153F2E0}"/>
    <cellStyle name="Total 2 7 3" xfId="1826" xr:uid="{B088E903-0F17-4387-B32A-742173255E47}"/>
    <cellStyle name="Total 2 7 4" xfId="2201" xr:uid="{5ACA811E-E090-432D-AB18-B0EE569D89FE}"/>
    <cellStyle name="Total 2 7 5" xfId="1075" xr:uid="{0E93BFAE-45C7-4F56-938F-2EB9B6CFD9EC}"/>
    <cellStyle name="Total 2 8" xfId="513" xr:uid="{A332D8D3-A395-41D1-9F8C-F15060FA64CD}"/>
    <cellStyle name="Total 2 8 2" xfId="1452" xr:uid="{E6E2E65F-5843-442F-911E-A19AF74A47FD}"/>
    <cellStyle name="Total 2 8 3" xfId="1827" xr:uid="{82AE7D35-4F50-4F3E-9429-A75C82D16AEC}"/>
    <cellStyle name="Total 2 8 4" xfId="2202" xr:uid="{A7158017-C6A6-47E0-8936-8927E232FE12}"/>
    <cellStyle name="Total 2 8 5" xfId="1076" xr:uid="{ED9221E2-3969-45CE-9502-EBB6338A2C8F}"/>
    <cellStyle name="Total 2 9" xfId="422" xr:uid="{8F3B244E-8A6B-44E2-912C-8E580C253F5F}"/>
    <cellStyle name="Total 2 9 2" xfId="1453" xr:uid="{08A43953-1F81-4579-A071-FD841B2BE9DB}"/>
    <cellStyle name="Total 2 9 3" xfId="1828" xr:uid="{831F99F2-675E-4D67-96CA-4F615A996C0E}"/>
    <cellStyle name="Total 2 9 4" xfId="2203" xr:uid="{715DA6AE-5FD3-4F5D-B75B-93ED35DC00B2}"/>
    <cellStyle name="Total 2 9 5" xfId="1077" xr:uid="{C7565FE9-7E88-4F77-AA5D-0A300F62F40F}"/>
    <cellStyle name="Total 3" xfId="235" xr:uid="{1DF996B0-45A9-45FA-BE58-6904BAD0FCE6}"/>
    <cellStyle name="Total 3 10" xfId="1454" xr:uid="{484EFF7D-4E3D-4971-A284-DFF381CB2792}"/>
    <cellStyle name="Total 3 11" xfId="1829" xr:uid="{9C829141-95C4-471C-AB78-8BF5E3C9DE52}"/>
    <cellStyle name="Total 3 12" xfId="2204" xr:uid="{18E3FA3F-4B65-4419-B375-2E7F87399249}"/>
    <cellStyle name="Total 3 13" xfId="1078" xr:uid="{05C522C3-1A1B-45B1-AF0C-89D5A3C5A725}"/>
    <cellStyle name="Total 3 2" xfId="495" xr:uid="{5BE69E60-EF49-4180-A7F5-18A848FD2A1A}"/>
    <cellStyle name="Total 3 2 2" xfId="1455" xr:uid="{3B542ED2-9CCD-438A-A164-2CC50F53FEB0}"/>
    <cellStyle name="Total 3 2 3" xfId="1830" xr:uid="{A52D98D6-F497-4768-896F-B90CC9078AA5}"/>
    <cellStyle name="Total 3 2 4" xfId="2205" xr:uid="{E516618B-601F-4969-8CB5-84BF4AFD194F}"/>
    <cellStyle name="Total 3 2 5" xfId="1079" xr:uid="{E0AC9429-FEDB-4BA3-891F-61FA8D01B07F}"/>
    <cellStyle name="Total 3 3" xfId="410" xr:uid="{081395D1-68FE-4B07-B951-07F0B5AEC8DB}"/>
    <cellStyle name="Total 3 3 2" xfId="1456" xr:uid="{AB86E396-1C8D-44E4-91FD-03EE8307A447}"/>
    <cellStyle name="Total 3 3 3" xfId="1831" xr:uid="{F91497D6-5229-4977-B5B6-649EB39C5D67}"/>
    <cellStyle name="Total 3 3 4" xfId="2206" xr:uid="{2E19EAFA-DE45-49AB-A1FE-E9308B43F080}"/>
    <cellStyle name="Total 3 3 5" xfId="1080" xr:uid="{F5CFF06F-4145-4B9B-9988-74814DDF42A3}"/>
    <cellStyle name="Total 3 4" xfId="507" xr:uid="{F69CE38C-5127-4D8A-9F38-865C30EBA46F}"/>
    <cellStyle name="Total 3 4 2" xfId="1457" xr:uid="{A85C6291-82E0-4363-AC31-CA1B0543570B}"/>
    <cellStyle name="Total 3 4 3" xfId="1832" xr:uid="{F954B92B-6DC0-421C-83D7-CC3115AADB3E}"/>
    <cellStyle name="Total 3 4 4" xfId="2207" xr:uid="{140EA82D-1A58-41D1-9CAB-276C77304AF6}"/>
    <cellStyle name="Total 3 4 5" xfId="1081" xr:uid="{C010023E-56DD-49C4-923D-5342213E347D}"/>
    <cellStyle name="Total 3 5" xfId="394" xr:uid="{7D8A19FA-7BA1-4399-9828-A8B03A5C1BEA}"/>
    <cellStyle name="Total 3 5 2" xfId="1458" xr:uid="{765AE74E-D684-497B-BB73-B21E7805DB18}"/>
    <cellStyle name="Total 3 5 3" xfId="1833" xr:uid="{393DC6F1-48D9-45D6-A4EC-A25D9EEF7C62}"/>
    <cellStyle name="Total 3 5 4" xfId="2208" xr:uid="{EFDB6232-2278-48D4-8FEC-BADA90E2DE99}"/>
    <cellStyle name="Total 3 5 5" xfId="1082" xr:uid="{A1642719-D7BF-418F-A156-CC5437CA725F}"/>
    <cellStyle name="Total 3 6" xfId="517" xr:uid="{DB1A6A18-7B1D-4738-A7BC-441380253D47}"/>
    <cellStyle name="Total 3 6 2" xfId="1459" xr:uid="{5B690178-F087-412D-B3FB-27EAB475FF6C}"/>
    <cellStyle name="Total 3 6 3" xfId="1834" xr:uid="{F8EFE5FE-68EF-44E1-BC67-5D91BCE0E886}"/>
    <cellStyle name="Total 3 6 4" xfId="2209" xr:uid="{582E5082-C310-4626-899C-1F450567FC25}"/>
    <cellStyle name="Total 3 6 5" xfId="1083" xr:uid="{923FE547-F78E-4251-9D72-A6BEAD7F164A}"/>
    <cellStyle name="Total 3 7" xfId="396" xr:uid="{5167DC01-2C6F-4CC9-94EC-4E305E416BBC}"/>
    <cellStyle name="Total 3 7 2" xfId="1460" xr:uid="{0AC49A0A-AD95-40AC-8C16-F7DDFF9C2CD0}"/>
    <cellStyle name="Total 3 7 3" xfId="1835" xr:uid="{B157C643-840F-4379-AA09-1696FC82E222}"/>
    <cellStyle name="Total 3 7 4" xfId="2210" xr:uid="{9F3A964E-9172-413C-8EF2-A910C22781DB}"/>
    <cellStyle name="Total 3 7 5" xfId="1084" xr:uid="{A34015E4-5E2B-4798-B974-F2DE8C91F93B}"/>
    <cellStyle name="Total 3 8" xfId="423" xr:uid="{094ED8D4-B05E-402B-BAF4-C509115A2082}"/>
    <cellStyle name="Total 3 8 2" xfId="1461" xr:uid="{FC768FC7-32F2-4D10-86B7-0DFB4C156BB5}"/>
    <cellStyle name="Total 3 8 3" xfId="1836" xr:uid="{029A4493-AE2D-442F-965E-20AE0A008177}"/>
    <cellStyle name="Total 3 8 4" xfId="2211" xr:uid="{C1104E02-025A-4054-877A-5F5FAFD3B1D0}"/>
    <cellStyle name="Total 3 8 5" xfId="1085" xr:uid="{11D60947-5E17-4DEE-86C9-C351CC321E63}"/>
    <cellStyle name="Total 3 9" xfId="615" xr:uid="{502053DF-C883-4BD7-823D-A0F6700F370D}"/>
    <cellStyle name="Total 3 9 2" xfId="1462" xr:uid="{5BC949F8-C311-459E-9970-BFD715C3DE53}"/>
    <cellStyle name="Total 3 9 3" xfId="1837" xr:uid="{6843C5B6-198C-4755-9D71-58B2D6EAEE1F}"/>
    <cellStyle name="Total 3 9 4" xfId="2212" xr:uid="{401FF732-255F-4992-902E-C824EB53585D}"/>
    <cellStyle name="Total 3 9 5" xfId="1086" xr:uid="{A07E428F-058F-48A5-A310-53D0AFFA7168}"/>
    <cellStyle name="Total 4" xfId="236" xr:uid="{C10BAF2E-28E5-4A4C-B1B6-33474E1A45C4}"/>
    <cellStyle name="Total 4 10" xfId="1463" xr:uid="{64131D3C-6316-4500-B7FF-3B8C32F353C2}"/>
    <cellStyle name="Total 4 11" xfId="1838" xr:uid="{2F6BCD13-0321-4C58-8CB5-58642526BF0C}"/>
    <cellStyle name="Total 4 12" xfId="2213" xr:uid="{942A672A-84A8-4C08-8F2A-884F2460503A}"/>
    <cellStyle name="Total 4 13" xfId="1087" xr:uid="{3CA28949-B0D7-4B50-8883-C8B8C328188E}"/>
    <cellStyle name="Total 4 2" xfId="496" xr:uid="{FC8BFF1B-C061-4853-9A21-4E757B414CCA}"/>
    <cellStyle name="Total 4 2 2" xfId="1464" xr:uid="{9870CED0-04FD-4269-B901-E8283B24BC41}"/>
    <cellStyle name="Total 4 2 3" xfId="1839" xr:uid="{0990649B-74D6-40C2-9A0E-23A7EC14F273}"/>
    <cellStyle name="Total 4 2 4" xfId="2214" xr:uid="{FDD20047-0312-4CDB-BDDA-ECE6A384EEC8}"/>
    <cellStyle name="Total 4 2 5" xfId="1088" xr:uid="{BBB0582C-1DD3-423C-BE0A-DC9371006C5A}"/>
    <cellStyle name="Total 4 3" xfId="395" xr:uid="{F77767A3-8B99-4E6D-BEE7-129AE865788F}"/>
    <cellStyle name="Total 4 3 2" xfId="1465" xr:uid="{B7B8FA77-EEA9-49D3-8720-D58478653B1E}"/>
    <cellStyle name="Total 4 3 3" xfId="1840" xr:uid="{DA2C6DB3-3935-4444-BB24-54DDDA498D8D}"/>
    <cellStyle name="Total 4 3 4" xfId="2215" xr:uid="{D3A4FFFF-15DA-4F3D-A0F5-7A75A6C5B1C7}"/>
    <cellStyle name="Total 4 3 5" xfId="1089" xr:uid="{36CDD86A-E20D-4532-AF44-1B1179ED535B}"/>
    <cellStyle name="Total 4 4" xfId="550" xr:uid="{388433B5-7109-425E-8729-5B6A62F1DF20}"/>
    <cellStyle name="Total 4 4 2" xfId="1466" xr:uid="{44B0F86F-76EA-4677-96FD-269C87383AD1}"/>
    <cellStyle name="Total 4 4 3" xfId="1841" xr:uid="{9C166E7A-2E7B-41A7-A26A-8A8EE7FE9E7E}"/>
    <cellStyle name="Total 4 4 4" xfId="2216" xr:uid="{B92DAA96-4A77-4F0C-8B94-57736A2981C1}"/>
    <cellStyle name="Total 4 4 5" xfId="1090" xr:uid="{EDB40C88-A053-4AAC-857B-6211E0CED0CC}"/>
    <cellStyle name="Total 4 5" xfId="359" xr:uid="{523F35F5-25D4-4674-922D-5FA54AF17C41}"/>
    <cellStyle name="Total 4 5 2" xfId="1467" xr:uid="{264C9293-BEBE-4873-A36E-D28F7E713B9B}"/>
    <cellStyle name="Total 4 5 3" xfId="1842" xr:uid="{DAB330EB-891E-4D41-A800-E16119376B24}"/>
    <cellStyle name="Total 4 5 4" xfId="2217" xr:uid="{C1293D74-705E-41CA-8E43-7076FFFD2F69}"/>
    <cellStyle name="Total 4 5 5" xfId="1091" xr:uid="{509725FB-ACA5-4B9C-B91F-9FFEF7CD38A1}"/>
    <cellStyle name="Total 4 6" xfId="588" xr:uid="{1883F917-5B35-45ED-8DE4-8978D8B6B4B8}"/>
    <cellStyle name="Total 4 6 2" xfId="1468" xr:uid="{C3991B2E-458E-4388-A678-4DA2CDDA66E7}"/>
    <cellStyle name="Total 4 6 3" xfId="1843" xr:uid="{A43E28B8-5128-428D-A824-C90724BA0B0D}"/>
    <cellStyle name="Total 4 6 4" xfId="2218" xr:uid="{CA01EF1F-81DC-4B16-8856-0604D61F22A0}"/>
    <cellStyle name="Total 4 6 5" xfId="1092" xr:uid="{B7051FBE-EDC1-4DA3-8D34-CCE6E01339D5}"/>
    <cellStyle name="Total 4 7" xfId="466" xr:uid="{CDBB2FD4-B5D3-4C15-A22A-1BE52E3791FC}"/>
    <cellStyle name="Total 4 7 2" xfId="1469" xr:uid="{69BEFE82-83A1-4645-B8FA-E4B26EDC8F0B}"/>
    <cellStyle name="Total 4 7 3" xfId="1844" xr:uid="{0ED71765-3E04-4391-97B1-67F63AA93C5A}"/>
    <cellStyle name="Total 4 7 4" xfId="2219" xr:uid="{27C8E74D-6B87-4425-AC1F-32F909CC68C6}"/>
    <cellStyle name="Total 4 7 5" xfId="1093" xr:uid="{48787330-D325-48D1-94DB-FEE1BDCE7D1E}"/>
    <cellStyle name="Total 4 8" xfId="630" xr:uid="{C9694494-E6B5-477A-92B8-4ABE4239496F}"/>
    <cellStyle name="Total 4 8 2" xfId="1470" xr:uid="{2A8C34D6-421C-4B6E-BCB8-42C352D55196}"/>
    <cellStyle name="Total 4 8 3" xfId="1845" xr:uid="{D9AC2ADA-775E-4733-B254-871388B872AD}"/>
    <cellStyle name="Total 4 8 4" xfId="2220" xr:uid="{977E74D5-9753-4CD9-8BA3-1694D02AC155}"/>
    <cellStyle name="Total 4 8 5" xfId="1094" xr:uid="{3E2DFC2F-2C12-427F-8ECF-4EF8B5CFFA19}"/>
    <cellStyle name="Total 4 9" xfId="531" xr:uid="{8EBB4429-CCD1-47CD-8678-34EF6BB2CC5C}"/>
    <cellStyle name="Total 4 9 2" xfId="1471" xr:uid="{20928BEA-86F6-412B-BEA5-B33161226096}"/>
    <cellStyle name="Total 4 9 3" xfId="1846" xr:uid="{C8C5CBEF-85DF-4B64-8757-DC33654A6D48}"/>
    <cellStyle name="Total 4 9 4" xfId="2221" xr:uid="{7DAD0011-DE3B-464D-9BC9-F5FBE99441D3}"/>
    <cellStyle name="Total 4 9 5" xfId="1095" xr:uid="{88594B2E-8F68-4B5B-A360-718EC0C7A6B3}"/>
    <cellStyle name="Total 5" xfId="237" xr:uid="{81CB2719-3415-4B9D-9A27-065455704854}"/>
    <cellStyle name="Total 5 10" xfId="1472" xr:uid="{381B9392-DCD4-4A95-98DA-EB002A4CC768}"/>
    <cellStyle name="Total 5 11" xfId="1847" xr:uid="{09D4E017-997E-4AC5-9516-2E97BC062334}"/>
    <cellStyle name="Total 5 12" xfId="2222" xr:uid="{090C15C9-1217-4CC2-AE60-B71FEBDC5661}"/>
    <cellStyle name="Total 5 13" xfId="1096" xr:uid="{583D9879-A653-4B34-BF37-74E02F81A902}"/>
    <cellStyle name="Total 5 2" xfId="497" xr:uid="{15932008-43A2-4BAA-A07A-46322459A504}"/>
    <cellStyle name="Total 5 2 2" xfId="1473" xr:uid="{191E7442-9524-4790-8EE2-29CAF9B9701B}"/>
    <cellStyle name="Total 5 2 3" xfId="1848" xr:uid="{6A4FA8D4-526A-4EC8-A0F1-CD8C93451778}"/>
    <cellStyle name="Total 5 2 4" xfId="2223" xr:uid="{C79A9C9B-675A-4B95-8A7F-2488800FBC2C}"/>
    <cellStyle name="Total 5 2 5" xfId="1097" xr:uid="{4FAB4D9E-7D5A-4E68-AC07-A783E64BCDE3}"/>
    <cellStyle name="Total 5 3" xfId="425" xr:uid="{319806D7-933D-4419-BC49-2F067AB2792C}"/>
    <cellStyle name="Total 5 3 2" xfId="1474" xr:uid="{4046DD97-EE3F-4BED-BDE2-C2ADE8CB9510}"/>
    <cellStyle name="Total 5 3 3" xfId="1849" xr:uid="{58B10FD0-78A7-43AD-98DE-5E978B8F1419}"/>
    <cellStyle name="Total 5 3 4" xfId="2224" xr:uid="{F784E8B9-434F-4EB5-88A4-CB739D2EBB28}"/>
    <cellStyle name="Total 5 3 5" xfId="1098" xr:uid="{EF9172AB-1C63-4147-82E6-25E9B025CEF3}"/>
    <cellStyle name="Total 5 4" xfId="530" xr:uid="{B090C1A2-94EA-410E-9C3D-CA5D39B5DEE6}"/>
    <cellStyle name="Total 5 4 2" xfId="1475" xr:uid="{8A2C2CA7-0519-4C87-A741-9B3C549EF67D}"/>
    <cellStyle name="Total 5 4 3" xfId="1850" xr:uid="{52D82A5A-ECFA-4C43-A7EA-9473843FA427}"/>
    <cellStyle name="Total 5 4 4" xfId="2225" xr:uid="{7846B018-F143-48A0-A257-E5A919AF991C}"/>
    <cellStyle name="Total 5 4 5" xfId="1099" xr:uid="{CE97AF68-1952-408D-9FC1-3D88837A4164}"/>
    <cellStyle name="Total 5 5" xfId="426" xr:uid="{9925477F-8471-42BB-926B-5FA042E61D62}"/>
    <cellStyle name="Total 5 5 2" xfId="1476" xr:uid="{F28CFEE7-22F7-457A-BDD9-E59A0E081DAD}"/>
    <cellStyle name="Total 5 5 3" xfId="1851" xr:uid="{27B42686-F556-4DB9-9172-4F7EB3A015BF}"/>
    <cellStyle name="Total 5 5 4" xfId="2226" xr:uid="{0199BADA-0A67-4791-865A-995A9BADF91A}"/>
    <cellStyle name="Total 5 5 5" xfId="1100" xr:uid="{D4FF19B9-F123-4281-9A00-77FA0B771767}"/>
    <cellStyle name="Total 5 6" xfId="514" xr:uid="{21A96FA4-C77E-444F-A7D0-EF790717FB67}"/>
    <cellStyle name="Total 5 6 2" xfId="1477" xr:uid="{F5A05BAA-D2C9-4F77-B9C9-07C4278BD319}"/>
    <cellStyle name="Total 5 6 3" xfId="1852" xr:uid="{5A832390-6D6B-4102-A794-22AF0527CB41}"/>
    <cellStyle name="Total 5 6 4" xfId="2227" xr:uid="{86174158-6AE7-457F-B447-A985569459E1}"/>
    <cellStyle name="Total 5 6 5" xfId="1101" xr:uid="{3170AF08-5AF1-4C36-B2DB-647617FFF7C8}"/>
    <cellStyle name="Total 5 7" xfId="592" xr:uid="{8F93C6B6-E98C-4907-B328-FD11867F0178}"/>
    <cellStyle name="Total 5 7 2" xfId="1478" xr:uid="{417F5BA3-4417-4EC1-8662-74783C3676DA}"/>
    <cellStyle name="Total 5 7 3" xfId="1853" xr:uid="{821F3BB6-FBB7-4E2F-9BBC-6BD26AAF3D5D}"/>
    <cellStyle name="Total 5 7 4" xfId="2228" xr:uid="{18C7ADFB-47F7-49C0-B311-AB25321AE60C}"/>
    <cellStyle name="Total 5 7 5" xfId="1102" xr:uid="{5C0889B2-DF42-42B9-9899-D79BF54D70C6}"/>
    <cellStyle name="Total 5 8" xfId="606" xr:uid="{3379069B-2136-449B-AA17-A537B1C47256}"/>
    <cellStyle name="Total 5 8 2" xfId="1479" xr:uid="{93674172-53D9-4189-B40D-3F48BC152F11}"/>
    <cellStyle name="Total 5 8 3" xfId="1854" xr:uid="{C8379EBD-AAB0-4BDA-ACAE-7AAFF476C81A}"/>
    <cellStyle name="Total 5 8 4" xfId="2229" xr:uid="{ABBCE160-2778-4C80-9BA1-8C2B4D6C0663}"/>
    <cellStyle name="Total 5 8 5" xfId="1103" xr:uid="{C6D9D13D-242F-4DBC-84FD-193493DA9DA0}"/>
    <cellStyle name="Total 5 9" xfId="341" xr:uid="{2965F02E-C839-4C8C-9E88-364F75B1ED2A}"/>
    <cellStyle name="Total 5 9 2" xfId="1480" xr:uid="{68A1790C-25A6-409E-87B9-2658C11BB61F}"/>
    <cellStyle name="Total 5 9 3" xfId="1855" xr:uid="{7F439B6D-6DA4-4604-A021-D27EE894DA72}"/>
    <cellStyle name="Total 5 9 4" xfId="2230" xr:uid="{0A345F4B-D390-493E-BBAA-5925FD1240A9}"/>
    <cellStyle name="Total 5 9 5" xfId="1104" xr:uid="{C686EDC4-8894-4E1D-8736-37157F92CFE7}"/>
    <cellStyle name="Total 6" xfId="238" xr:uid="{67AB58F0-43F9-4303-B50A-DF071D00A700}"/>
    <cellStyle name="Total 6 10" xfId="1481" xr:uid="{0C2F4169-A38D-4C6B-899C-87C104D9191A}"/>
    <cellStyle name="Total 6 11" xfId="1856" xr:uid="{46F24F47-BBC0-4C5D-AF1B-333B0D0F85FC}"/>
    <cellStyle name="Total 6 12" xfId="2231" xr:uid="{0DE293DF-7307-4DE5-ACBE-9089B01662B1}"/>
    <cellStyle name="Total 6 13" xfId="1105" xr:uid="{8DD9091C-6EA8-442F-A085-93E1F7692993}"/>
    <cellStyle name="Total 6 2" xfId="498" xr:uid="{521C81CB-6160-4D5F-9A1B-B5198CF29FE3}"/>
    <cellStyle name="Total 6 2 2" xfId="1482" xr:uid="{897EE6CB-F093-4F11-934B-3EB13814CB41}"/>
    <cellStyle name="Total 6 2 3" xfId="1857" xr:uid="{B2828296-5B1C-4917-89DD-8C5904D63538}"/>
    <cellStyle name="Total 6 2 4" xfId="2232" xr:uid="{52E4341D-E45A-4CF5-9AA2-09FCC6A474C2}"/>
    <cellStyle name="Total 6 2 5" xfId="1106" xr:uid="{099BE601-C1E8-4656-B1A4-2E69008024B5}"/>
    <cellStyle name="Total 6 3" xfId="363" xr:uid="{C31B3614-99F9-4677-B577-72163FA62421}"/>
    <cellStyle name="Total 6 3 2" xfId="1483" xr:uid="{55021B89-C57D-45C5-9069-66FE869E502E}"/>
    <cellStyle name="Total 6 3 3" xfId="1858" xr:uid="{555E68B3-5A8B-4E1A-A2AE-9E5D041CD360}"/>
    <cellStyle name="Total 6 3 4" xfId="2233" xr:uid="{84C70C99-1E51-465D-AC5E-F3B34E92764A}"/>
    <cellStyle name="Total 6 3 5" xfId="1107" xr:uid="{144C9604-3883-40FE-B81B-83A402E83A55}"/>
    <cellStyle name="Total 6 4" xfId="491" xr:uid="{39CB6779-4951-4B15-9465-3AFC0FC7F19B}"/>
    <cellStyle name="Total 6 4 2" xfId="1484" xr:uid="{2A0E808A-9E57-42A6-986B-920158528FD5}"/>
    <cellStyle name="Total 6 4 3" xfId="1859" xr:uid="{3E24A96E-5C98-43AA-AF66-630DC26D616A}"/>
    <cellStyle name="Total 6 4 4" xfId="2234" xr:uid="{47EC6B9E-80C9-49B7-A378-8EAD3B4D3684}"/>
    <cellStyle name="Total 6 4 5" xfId="1108" xr:uid="{76D1F95E-1956-4828-85B7-01BCE51A9D39}"/>
    <cellStyle name="Total 6 5" xfId="596" xr:uid="{0B7F2A21-8369-4A9B-B41B-A4DD7A9A12DF}"/>
    <cellStyle name="Total 6 5 2" xfId="1485" xr:uid="{4525BCF8-4F9F-48DE-B6C8-83684C925745}"/>
    <cellStyle name="Total 6 5 3" xfId="1860" xr:uid="{28E5EA49-5B50-4BA0-920A-1FC4362EC593}"/>
    <cellStyle name="Total 6 5 4" xfId="2235" xr:uid="{72CDC11C-D093-4F29-BF3D-899218C6721C}"/>
    <cellStyle name="Total 6 5 5" xfId="1109" xr:uid="{B870A774-01E3-4520-B99F-6B3F25AA4743}"/>
    <cellStyle name="Total 6 6" xfId="401" xr:uid="{DEB1A90B-AA70-49EB-9D1D-9870457E9815}"/>
    <cellStyle name="Total 6 6 2" xfId="1486" xr:uid="{4B649209-9125-4A3C-8787-A7D6C0D222E5}"/>
    <cellStyle name="Total 6 6 3" xfId="1861" xr:uid="{D8809573-AAE5-4A57-88C7-22118E2768DB}"/>
    <cellStyle name="Total 6 6 4" xfId="2236" xr:uid="{738479CC-493B-42C2-897F-241A5CDF3479}"/>
    <cellStyle name="Total 6 6 5" xfId="1110" xr:uid="{0FA3587A-F227-44FA-8369-7B8E118650E2}"/>
    <cellStyle name="Total 6 7" xfId="609" xr:uid="{9D20B91D-812F-49A6-AA78-CAE9003D82FA}"/>
    <cellStyle name="Total 6 7 2" xfId="1487" xr:uid="{3FD69AE7-E652-4DC5-8990-E666FC93CD33}"/>
    <cellStyle name="Total 6 7 3" xfId="1862" xr:uid="{2854AC6D-D29D-4CE3-AD28-81438E9E3638}"/>
    <cellStyle name="Total 6 7 4" xfId="2237" xr:uid="{5BA2B5FF-9854-403F-A529-F6BAF257541C}"/>
    <cellStyle name="Total 6 7 5" xfId="1111" xr:uid="{53E62765-5AB5-4456-A002-FD4D0B2D205A}"/>
    <cellStyle name="Total 6 8" xfId="549" xr:uid="{2983C094-41A6-41BB-82EB-5B69690D004A}"/>
    <cellStyle name="Total 6 8 2" xfId="1488" xr:uid="{E9769539-021E-425B-830E-DDB0B92D5EB8}"/>
    <cellStyle name="Total 6 8 3" xfId="1863" xr:uid="{B1395E6E-0AD6-4C67-8EF7-DF260ACF98A1}"/>
    <cellStyle name="Total 6 8 4" xfId="2238" xr:uid="{B4CB3141-026D-4D10-B6D9-0CD28B756B4B}"/>
    <cellStyle name="Total 6 8 5" xfId="1112" xr:uid="{6259F15A-7ABD-48EE-94AB-9FDD2C262FF1}"/>
    <cellStyle name="Total 6 9" xfId="557" xr:uid="{2879B874-9B3A-4BAB-BF88-51822F007AA3}"/>
    <cellStyle name="Total 6 9 2" xfId="1489" xr:uid="{51D8C500-3022-45B0-8253-0BE8CF6F977A}"/>
    <cellStyle name="Total 6 9 3" xfId="1864" xr:uid="{B37DE9BF-4F12-439F-B1C1-61E1903C92DC}"/>
    <cellStyle name="Total 6 9 4" xfId="2239" xr:uid="{43DD89A1-3F54-48D8-B341-00D75B3F3236}"/>
    <cellStyle name="Total 6 9 5" xfId="1113" xr:uid="{EEBF9229-414A-4F2D-94CA-BCF3BBDF7335}"/>
    <cellStyle name="total 7" xfId="239" xr:uid="{7EB83D68-5204-4CBE-8B77-A339581DD220}"/>
    <cellStyle name="total 8" xfId="240" xr:uid="{11D2FCB1-1574-4751-A045-9341D55B54FB}"/>
    <cellStyle name="total 9" xfId="241" xr:uid="{09C7F950-1D6B-4A7E-AF0F-1091CD005D17}"/>
    <cellStyle name="UNDERLINE" xfId="89" xr:uid="{323D51E7-6431-4B1A-9562-09595F6817E1}"/>
    <cellStyle name="Warning Text 2" xfId="242" xr:uid="{5AFAD987-B274-45F0-9E9F-E71FCB441EA8}"/>
    <cellStyle name="Warning Text 2 2" xfId="1114" xr:uid="{D2FAE0B1-075D-4C30-BAB3-CD1BF0F13685}"/>
    <cellStyle name="Warning Text 3" xfId="44" xr:uid="{70F2B96A-6576-48D3-9AB2-47F73C652107}"/>
  </cellStyles>
  <dxfs count="2">
    <dxf>
      <fill>
        <patternFill patternType="mediumGray">
          <bgColor theme="2" tint="-0.24994659260841701"/>
        </patternFill>
      </fill>
    </dxf>
    <dxf>
      <fill>
        <patternFill patternType="mediumGray">
          <bgColor theme="2" tint="-0.24994659260841701"/>
        </patternFill>
      </fill>
    </dxf>
  </dxfs>
  <tableStyles count="0" defaultTableStyle="TableStyleMedium2" defaultPivotStyle="PivotStyleLight16"/>
  <colors>
    <mruColors>
      <color rgb="FF008080"/>
      <color rgb="FF006699"/>
      <color rgb="FFFFFFCC"/>
      <color rgb="FFFFFF99"/>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FF52C-A9BE-45C2-9E37-0C3CD7E0A6A3}">
  <dimension ref="A1:C35"/>
  <sheetViews>
    <sheetView tabSelected="1" zoomScale="98" zoomScaleNormal="98" workbookViewId="0">
      <selection activeCell="C15" sqref="C15"/>
    </sheetView>
  </sheetViews>
  <sheetFormatPr defaultColWidth="9.140625" defaultRowHeight="15"/>
  <cols>
    <col min="1" max="1" width="216.85546875" style="17" customWidth="1"/>
    <col min="2" max="2" width="5.5703125" style="17" customWidth="1"/>
    <col min="3" max="3" width="50.28515625" style="17" customWidth="1"/>
    <col min="4" max="61" width="20.7109375" style="17" customWidth="1"/>
    <col min="62" max="16384" width="9.140625" style="17"/>
  </cols>
  <sheetData>
    <row r="1" spans="1:3" ht="15.75" thickBot="1">
      <c r="A1" s="8" t="s">
        <v>6</v>
      </c>
      <c r="B1" s="16"/>
      <c r="C1" s="16"/>
    </row>
    <row r="2" spans="1:3">
      <c r="A2" s="18" t="s">
        <v>7</v>
      </c>
      <c r="B2" s="16"/>
      <c r="C2" s="16"/>
    </row>
    <row r="3" spans="1:3">
      <c r="A3" s="19" t="s">
        <v>25</v>
      </c>
      <c r="B3" s="16"/>
      <c r="C3" s="16"/>
    </row>
    <row r="4" spans="1:3" ht="15.75" thickBot="1">
      <c r="A4" s="20" t="s">
        <v>26</v>
      </c>
      <c r="B4" s="16"/>
      <c r="C4" s="16"/>
    </row>
    <row r="5" spans="1:3" ht="15.75" thickBot="1">
      <c r="A5" s="58" t="s">
        <v>87</v>
      </c>
      <c r="B5" s="16"/>
      <c r="C5" s="16"/>
    </row>
    <row r="6" spans="1:3">
      <c r="A6" s="19" t="s">
        <v>8</v>
      </c>
      <c r="B6" s="16"/>
      <c r="C6" s="16"/>
    </row>
    <row r="7" spans="1:3">
      <c r="A7" s="6" t="s">
        <v>9</v>
      </c>
      <c r="B7" s="16"/>
      <c r="C7" s="16"/>
    </row>
    <row r="8" spans="1:3">
      <c r="A8" s="6" t="s">
        <v>10</v>
      </c>
      <c r="B8" s="16"/>
      <c r="C8" s="16"/>
    </row>
    <row r="9" spans="1:3" ht="15.75" thickBot="1">
      <c r="A9" s="20" t="s">
        <v>11</v>
      </c>
      <c r="B9" s="16"/>
      <c r="C9" s="16"/>
    </row>
    <row r="10" spans="1:3" ht="15.75" thickBot="1">
      <c r="A10" s="8" t="s">
        <v>12</v>
      </c>
      <c r="B10" s="16"/>
      <c r="C10" s="16"/>
    </row>
    <row r="11" spans="1:3">
      <c r="A11" s="19" t="s">
        <v>27</v>
      </c>
      <c r="B11" s="16"/>
      <c r="C11" s="16"/>
    </row>
    <row r="12" spans="1:3">
      <c r="A12" s="19" t="s">
        <v>17</v>
      </c>
      <c r="B12" s="16"/>
      <c r="C12" s="16"/>
    </row>
    <row r="13" spans="1:3" ht="15.75" thickBot="1">
      <c r="A13" s="20" t="s">
        <v>16</v>
      </c>
      <c r="B13" s="16"/>
      <c r="C13" s="16"/>
    </row>
    <row r="14" spans="1:3" ht="15.75" thickBot="1">
      <c r="A14" s="7" t="s">
        <v>19</v>
      </c>
      <c r="B14" s="16"/>
      <c r="C14" s="16"/>
    </row>
    <row r="15" spans="1:3" ht="30.75" thickBot="1">
      <c r="A15" s="20" t="s">
        <v>18</v>
      </c>
      <c r="B15" s="16"/>
      <c r="C15" s="16"/>
    </row>
    <row r="16" spans="1:3" ht="15.75" thickBot="1">
      <c r="A16" s="8" t="s">
        <v>20</v>
      </c>
      <c r="B16" s="16"/>
    </row>
    <row r="17" spans="1:3">
      <c r="A17" s="21" t="s">
        <v>28</v>
      </c>
      <c r="B17" s="16"/>
    </row>
    <row r="18" spans="1:3">
      <c r="A18" s="21" t="s">
        <v>52</v>
      </c>
      <c r="B18" s="16"/>
    </row>
    <row r="19" spans="1:3">
      <c r="A19" s="21" t="s">
        <v>21</v>
      </c>
      <c r="B19" s="16"/>
    </row>
    <row r="20" spans="1:3" ht="15.75" thickBot="1">
      <c r="A20" s="22" t="s">
        <v>29</v>
      </c>
      <c r="B20" s="16"/>
      <c r="C20" s="16"/>
    </row>
    <row r="21" spans="1:3" ht="15.75" thickBot="1">
      <c r="A21" s="8" t="s">
        <v>13</v>
      </c>
      <c r="B21" s="16"/>
      <c r="C21" s="16"/>
    </row>
    <row r="22" spans="1:3">
      <c r="A22" s="19" t="s">
        <v>30</v>
      </c>
      <c r="B22" s="16"/>
    </row>
    <row r="23" spans="1:3">
      <c r="A23" s="19" t="s">
        <v>14</v>
      </c>
      <c r="B23" s="16"/>
    </row>
    <row r="24" spans="1:3">
      <c r="A24" s="19" t="s">
        <v>31</v>
      </c>
      <c r="B24" s="16"/>
    </row>
    <row r="25" spans="1:3">
      <c r="A25" s="19" t="s">
        <v>32</v>
      </c>
      <c r="B25" s="16"/>
    </row>
    <row r="26" spans="1:3">
      <c r="A26" s="19" t="s">
        <v>88</v>
      </c>
      <c r="B26" s="16"/>
    </row>
    <row r="27" spans="1:3" ht="15.75" thickBot="1">
      <c r="A27" s="20" t="s">
        <v>33</v>
      </c>
      <c r="B27" s="16"/>
    </row>
    <row r="28" spans="1:3" ht="15.75" thickBot="1">
      <c r="A28" s="8" t="s">
        <v>15</v>
      </c>
      <c r="B28" s="16"/>
    </row>
    <row r="29" spans="1:3">
      <c r="A29" s="19" t="s">
        <v>89</v>
      </c>
      <c r="B29" s="16"/>
    </row>
    <row r="30" spans="1:3" ht="30.75" thickBot="1">
      <c r="A30" s="20" t="s">
        <v>34</v>
      </c>
      <c r="B30" s="16"/>
    </row>
    <row r="31" spans="1:3" ht="15.75" thickBot="1">
      <c r="A31" s="9" t="s">
        <v>22</v>
      </c>
      <c r="B31" s="16"/>
    </row>
    <row r="32" spans="1:3">
      <c r="A32" s="23" t="s">
        <v>36</v>
      </c>
      <c r="B32" s="16"/>
    </row>
    <row r="33" spans="1:1">
      <c r="A33" s="19" t="s">
        <v>35</v>
      </c>
    </row>
    <row r="34" spans="1:1">
      <c r="A34" s="19" t="s">
        <v>23</v>
      </c>
    </row>
    <row r="35" spans="1:1" ht="15.75" thickBot="1">
      <c r="A35" s="20" t="s">
        <v>24</v>
      </c>
    </row>
  </sheetData>
  <conditionalFormatting sqref="A1:C1 D1:XFD19 A2:A16 B2:C19">
    <cfRule type="containsBlanks" dxfId="1" priority="4">
      <formula>LEN(TRIM(A1))=0</formula>
    </cfRule>
  </conditionalFormatting>
  <conditionalFormatting sqref="A20:XFD1048576">
    <cfRule type="containsBlanks" dxfId="0" priority="1">
      <formula>LEN(TRIM(A20))=0</formula>
    </cfRule>
  </conditionalFormatting>
  <pageMargins left="0.7" right="0.7" top="0.75" bottom="0.75" header="0.3" footer="0.3"/>
  <headerFooter>
    <oddHeader>&amp;C&amp;"Aptos"&amp;12&amp;KFF0000 OFFICIAL&amp;1#_x000D_</oddHeader>
    <oddFooter>&amp;C_x000D_&amp;1#&amp;"Aptos"&amp;12&amp;KFF0000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D16BB-2B03-4FDA-BE66-7088BF0C9AD4}">
  <dimension ref="A1:AX187"/>
  <sheetViews>
    <sheetView zoomScale="93" zoomScaleNormal="93" workbookViewId="0">
      <pane xSplit="7" ySplit="3" topLeftCell="K4" activePane="bottomRight" state="frozen"/>
      <selection pane="topRight" activeCell="H1" sqref="H1"/>
      <selection pane="bottomLeft" activeCell="A4" sqref="A4"/>
      <selection pane="bottomRight" activeCell="C6" sqref="C6"/>
    </sheetView>
  </sheetViews>
  <sheetFormatPr defaultColWidth="9.140625" defaultRowHeight="15"/>
  <cols>
    <col min="1" max="1" width="9.140625" style="2"/>
    <col min="2" max="2" width="37.5703125" style="2" customWidth="1"/>
    <col min="3" max="3" width="34.28515625" style="2" bestFit="1" customWidth="1"/>
    <col min="4" max="4" width="15.42578125" style="2" bestFit="1" customWidth="1"/>
    <col min="5" max="5" width="8.42578125" style="5" customWidth="1"/>
    <col min="6" max="6" width="10.7109375" style="5" bestFit="1" customWidth="1"/>
    <col min="7" max="7" width="17.42578125" style="5" bestFit="1" customWidth="1"/>
    <col min="8" max="19" width="25.7109375" style="26" customWidth="1"/>
    <col min="20" max="25" width="25.7109375" style="29" customWidth="1"/>
    <col min="26" max="37" width="25.7109375" style="26" customWidth="1"/>
    <col min="38" max="43" width="25.7109375" style="29" customWidth="1"/>
    <col min="44" max="45" width="25.7109375" style="39" customWidth="1"/>
    <col min="46" max="46" width="25.7109375" style="29" customWidth="1"/>
    <col min="47" max="47" width="75.5703125" style="2" customWidth="1"/>
    <col min="48" max="50" width="20.7109375" style="29" customWidth="1"/>
    <col min="51" max="16384" width="9.140625" style="2"/>
  </cols>
  <sheetData>
    <row r="1" spans="1:50" s="12" customFormat="1" ht="40.5" customHeight="1">
      <c r="A1" s="63"/>
      <c r="B1" s="63"/>
      <c r="C1" s="63"/>
      <c r="D1" s="63"/>
      <c r="E1" s="63"/>
      <c r="F1" s="63"/>
      <c r="G1" s="63"/>
      <c r="H1" s="64"/>
      <c r="I1" s="64"/>
      <c r="J1" s="64"/>
      <c r="K1" s="64"/>
      <c r="L1" s="64"/>
      <c r="M1" s="64"/>
      <c r="N1" s="65"/>
      <c r="O1" s="65"/>
      <c r="P1" s="65"/>
      <c r="Q1" s="65"/>
      <c r="R1" s="65"/>
      <c r="S1" s="65"/>
      <c r="T1" s="62"/>
      <c r="U1" s="62"/>
      <c r="V1" s="62"/>
      <c r="W1" s="62"/>
      <c r="X1" s="62"/>
      <c r="Y1" s="62"/>
      <c r="Z1" s="64" t="s">
        <v>55</v>
      </c>
      <c r="AA1" s="64"/>
      <c r="AB1" s="64"/>
      <c r="AC1" s="64"/>
      <c r="AD1" s="64"/>
      <c r="AE1" s="64"/>
      <c r="AF1" s="65" t="s">
        <v>4</v>
      </c>
      <c r="AG1" s="65"/>
      <c r="AH1" s="65"/>
      <c r="AI1" s="65"/>
      <c r="AJ1" s="65"/>
      <c r="AK1" s="65"/>
      <c r="AL1" s="62" t="s">
        <v>0</v>
      </c>
      <c r="AM1" s="62"/>
      <c r="AN1" s="62"/>
      <c r="AO1" s="62"/>
      <c r="AP1" s="62"/>
      <c r="AQ1" s="62"/>
      <c r="AR1" s="59" t="s">
        <v>5</v>
      </c>
      <c r="AS1" s="60"/>
      <c r="AT1" s="27" t="s">
        <v>0</v>
      </c>
      <c r="AU1" s="11"/>
      <c r="AV1" s="40"/>
      <c r="AW1" s="40"/>
      <c r="AX1" s="40"/>
    </row>
    <row r="2" spans="1:50" s="34" customFormat="1" ht="108">
      <c r="A2" s="61" t="s">
        <v>66</v>
      </c>
      <c r="B2" s="61"/>
      <c r="C2" s="61"/>
      <c r="D2" s="61"/>
      <c r="E2" s="61"/>
      <c r="F2" s="61"/>
      <c r="G2" s="61"/>
      <c r="H2" s="30" t="s">
        <v>41</v>
      </c>
      <c r="I2" s="30" t="s">
        <v>39</v>
      </c>
      <c r="J2" s="30" t="s">
        <v>37</v>
      </c>
      <c r="K2" s="30" t="s">
        <v>65</v>
      </c>
      <c r="L2" s="30" t="s">
        <v>38</v>
      </c>
      <c r="M2" s="30" t="s">
        <v>40</v>
      </c>
      <c r="N2" s="31" t="s">
        <v>42</v>
      </c>
      <c r="O2" s="31" t="s">
        <v>43</v>
      </c>
      <c r="P2" s="31" t="s">
        <v>44</v>
      </c>
      <c r="Q2" s="31" t="s">
        <v>65</v>
      </c>
      <c r="R2" s="31" t="s">
        <v>38</v>
      </c>
      <c r="S2" s="31" t="s">
        <v>40</v>
      </c>
      <c r="T2" s="66"/>
      <c r="U2" s="66"/>
      <c r="V2" s="66"/>
      <c r="W2" s="66"/>
      <c r="X2" s="66"/>
      <c r="Y2" s="67"/>
      <c r="Z2" s="30" t="s">
        <v>46</v>
      </c>
      <c r="AA2" s="30" t="s">
        <v>47</v>
      </c>
      <c r="AB2" s="30" t="s">
        <v>48</v>
      </c>
      <c r="AC2" s="30" t="s">
        <v>49</v>
      </c>
      <c r="AD2" s="30" t="s">
        <v>56</v>
      </c>
      <c r="AE2" s="30" t="s">
        <v>40</v>
      </c>
      <c r="AF2" s="31" t="s">
        <v>45</v>
      </c>
      <c r="AG2" s="31" t="s">
        <v>47</v>
      </c>
      <c r="AH2" s="31" t="s">
        <v>48</v>
      </c>
      <c r="AI2" s="31" t="s">
        <v>49</v>
      </c>
      <c r="AJ2" s="31" t="s">
        <v>50</v>
      </c>
      <c r="AK2" s="31" t="s">
        <v>40</v>
      </c>
      <c r="AL2" s="68" t="s">
        <v>59</v>
      </c>
      <c r="AM2" s="66"/>
      <c r="AN2" s="66"/>
      <c r="AO2" s="66"/>
      <c r="AP2" s="66"/>
      <c r="AQ2" s="67"/>
      <c r="AR2" s="36" t="s">
        <v>51</v>
      </c>
      <c r="AS2" s="36" t="s">
        <v>60</v>
      </c>
      <c r="AT2" s="32"/>
      <c r="AU2" s="33"/>
      <c r="AV2" s="41"/>
      <c r="AW2" s="41"/>
      <c r="AX2" s="41"/>
    </row>
    <row r="3" spans="1:50" s="1" customFormat="1" ht="75">
      <c r="A3" s="13" t="s">
        <v>1</v>
      </c>
      <c r="B3" s="13" t="s">
        <v>54</v>
      </c>
      <c r="C3" s="57" t="s">
        <v>86</v>
      </c>
      <c r="D3" s="13" t="s">
        <v>2</v>
      </c>
      <c r="E3" s="13" t="s">
        <v>3</v>
      </c>
      <c r="F3" s="13" t="s">
        <v>53</v>
      </c>
      <c r="G3" s="57" t="s">
        <v>85</v>
      </c>
      <c r="H3" s="14" t="s">
        <v>67</v>
      </c>
      <c r="I3" s="14" t="s">
        <v>68</v>
      </c>
      <c r="J3" s="14" t="s">
        <v>69</v>
      </c>
      <c r="K3" s="14" t="s">
        <v>70</v>
      </c>
      <c r="L3" s="14" t="s">
        <v>71</v>
      </c>
      <c r="M3" s="14" t="s">
        <v>72</v>
      </c>
      <c r="N3" s="15" t="s">
        <v>67</v>
      </c>
      <c r="O3" s="15" t="s">
        <v>68</v>
      </c>
      <c r="P3" s="15" t="s">
        <v>69</v>
      </c>
      <c r="Q3" s="15" t="s">
        <v>70</v>
      </c>
      <c r="R3" s="15" t="s">
        <v>71</v>
      </c>
      <c r="S3" s="15" t="s">
        <v>72</v>
      </c>
      <c r="T3" s="27" t="s">
        <v>67</v>
      </c>
      <c r="U3" s="27" t="s">
        <v>68</v>
      </c>
      <c r="V3" s="27" t="s">
        <v>69</v>
      </c>
      <c r="W3" s="27" t="s">
        <v>70</v>
      </c>
      <c r="X3" s="27" t="s">
        <v>71</v>
      </c>
      <c r="Y3" s="27" t="s">
        <v>72</v>
      </c>
      <c r="Z3" s="14" t="s">
        <v>73</v>
      </c>
      <c r="AA3" s="14" t="s">
        <v>74</v>
      </c>
      <c r="AB3" s="14" t="s">
        <v>75</v>
      </c>
      <c r="AC3" s="14" t="s">
        <v>76</v>
      </c>
      <c r="AD3" s="14" t="s">
        <v>77</v>
      </c>
      <c r="AE3" s="14" t="s">
        <v>78</v>
      </c>
      <c r="AF3" s="15" t="s">
        <v>73</v>
      </c>
      <c r="AG3" s="15" t="s">
        <v>74</v>
      </c>
      <c r="AH3" s="15" t="s">
        <v>75</v>
      </c>
      <c r="AI3" s="15" t="s">
        <v>76</v>
      </c>
      <c r="AJ3" s="15" t="s">
        <v>77</v>
      </c>
      <c r="AK3" s="15" t="s">
        <v>78</v>
      </c>
      <c r="AL3" s="27" t="s">
        <v>73</v>
      </c>
      <c r="AM3" s="27" t="s">
        <v>74</v>
      </c>
      <c r="AN3" s="27" t="s">
        <v>75</v>
      </c>
      <c r="AO3" s="27" t="s">
        <v>76</v>
      </c>
      <c r="AP3" s="27" t="s">
        <v>77</v>
      </c>
      <c r="AQ3" s="27" t="s">
        <v>78</v>
      </c>
      <c r="AR3" s="37" t="s">
        <v>79</v>
      </c>
      <c r="AS3" s="37" t="s">
        <v>80</v>
      </c>
      <c r="AT3" s="27" t="s">
        <v>61</v>
      </c>
      <c r="AU3" s="35" t="s">
        <v>81</v>
      </c>
      <c r="AV3" s="42" t="s">
        <v>82</v>
      </c>
      <c r="AW3" s="42" t="s">
        <v>83</v>
      </c>
      <c r="AX3" s="42" t="s">
        <v>84</v>
      </c>
    </row>
    <row r="4" spans="1:50" s="48" customFormat="1" ht="30">
      <c r="A4" s="43" t="s">
        <v>63</v>
      </c>
      <c r="B4" s="43" t="s">
        <v>57</v>
      </c>
      <c r="C4" s="43" t="s">
        <v>58</v>
      </c>
      <c r="D4" s="43" t="s">
        <v>62</v>
      </c>
      <c r="E4" s="43">
        <v>7</v>
      </c>
      <c r="F4" s="43">
        <v>5</v>
      </c>
      <c r="G4" s="43">
        <v>5</v>
      </c>
      <c r="H4" s="44">
        <v>1500000</v>
      </c>
      <c r="I4" s="44">
        <v>100000</v>
      </c>
      <c r="J4" s="44">
        <v>500000</v>
      </c>
      <c r="K4" s="44">
        <v>500000</v>
      </c>
      <c r="L4" s="44">
        <v>500000</v>
      </c>
      <c r="M4" s="52">
        <f t="shared" ref="M4:M35" si="0">SUM(H4:L4)</f>
        <v>3100000</v>
      </c>
      <c r="N4" s="45">
        <v>2000000</v>
      </c>
      <c r="O4" s="45">
        <v>100000</v>
      </c>
      <c r="P4" s="45">
        <v>508900</v>
      </c>
      <c r="Q4" s="45">
        <v>5123460</v>
      </c>
      <c r="R4" s="45">
        <v>512456</v>
      </c>
      <c r="S4" s="53">
        <f t="shared" ref="S4:S35" si="1">SUM(N4:R4)</f>
        <v>8244816</v>
      </c>
      <c r="T4" s="54">
        <f t="shared" ref="T4:T35" si="2">IF(H4&gt;0,N4/H4,"")</f>
        <v>1.3333333333333333</v>
      </c>
      <c r="U4" s="54">
        <f t="shared" ref="U4:U35" si="3">IF(I4&gt;0,O4/I4,"")</f>
        <v>1</v>
      </c>
      <c r="V4" s="54">
        <f t="shared" ref="V4:V35" si="4">IF(J4&gt;0,P4/J4,"")</f>
        <v>1.0178</v>
      </c>
      <c r="W4" s="54">
        <f t="shared" ref="W4:W35" si="5">IF(K4&gt;0,Q4/K4,"")</f>
        <v>10.246919999999999</v>
      </c>
      <c r="X4" s="54">
        <f t="shared" ref="X4:X35" si="6">IF(L4&gt;0,R4/L4,"")</f>
        <v>1.024912</v>
      </c>
      <c r="Y4" s="54">
        <f t="shared" ref="Y4:Y35" si="7">IF(M4&gt;0,S4/M4,"")</f>
        <v>2.6596180645161289</v>
      </c>
      <c r="Z4" s="44">
        <v>2000000</v>
      </c>
      <c r="AA4" s="44">
        <v>1250000</v>
      </c>
      <c r="AB4" s="44">
        <v>1000000</v>
      </c>
      <c r="AC4" s="44">
        <v>250000</v>
      </c>
      <c r="AD4" s="44">
        <v>100000</v>
      </c>
      <c r="AE4" s="52">
        <f>SUM(Z4:AD4)</f>
        <v>4600000</v>
      </c>
      <c r="AF4" s="45">
        <v>5450000</v>
      </c>
      <c r="AG4" s="45">
        <v>4500000</v>
      </c>
      <c r="AH4" s="45">
        <v>4944816</v>
      </c>
      <c r="AI4" s="45">
        <v>250000</v>
      </c>
      <c r="AJ4" s="45">
        <v>150000</v>
      </c>
      <c r="AK4" s="53">
        <f>SUM(AF4:AJ4)</f>
        <v>15294816</v>
      </c>
      <c r="AL4" s="54">
        <f>IF(AF4&gt;0,AF4/Z4,"")</f>
        <v>2.7250000000000001</v>
      </c>
      <c r="AM4" s="54">
        <f t="shared" ref="AM4:AQ4" si="8">IF(AG4&gt;0,AG4/AA4,"")</f>
        <v>3.6</v>
      </c>
      <c r="AN4" s="54">
        <f t="shared" si="8"/>
        <v>4.9448160000000003</v>
      </c>
      <c r="AO4" s="54">
        <f t="shared" si="8"/>
        <v>1</v>
      </c>
      <c r="AP4" s="54">
        <f t="shared" si="8"/>
        <v>1.5</v>
      </c>
      <c r="AQ4" s="54">
        <f t="shared" si="8"/>
        <v>3.3249599999999999</v>
      </c>
      <c r="AR4" s="55">
        <f t="shared" ref="AR4:AR35" si="9">IF(S4&gt;AQ4,S4-AK4,AK4-S4)</f>
        <v>-7050000</v>
      </c>
      <c r="AS4" s="46">
        <v>12500000</v>
      </c>
      <c r="AT4" s="54">
        <f>IF(AK4&gt;0,AK4/AS4-1,"")</f>
        <v>0.22358528</v>
      </c>
      <c r="AU4" s="47" t="s">
        <v>64</v>
      </c>
      <c r="AV4" s="56">
        <f t="shared" ref="AV4:AV35" si="10">IFERROR(IF(SUM(N4:O4)&gt;0,SUM(N4:O4)/$AK4,""),"")</f>
        <v>0.13730142291348912</v>
      </c>
      <c r="AW4" s="56" t="str">
        <f>IFERROR(IF(#REF!&gt;0,#REF!/$S4,""),"")</f>
        <v/>
      </c>
      <c r="AX4" s="56">
        <f>IFERROR(IF((Z4+AA4)&gt;0,(Z4+AA4)/$AK4,""),"")</f>
        <v>0.21249029736611411</v>
      </c>
    </row>
    <row r="5" spans="1:50" ht="39.950000000000003" customHeight="1">
      <c r="A5" s="10"/>
      <c r="B5" s="10"/>
      <c r="C5" s="10"/>
      <c r="D5" s="10"/>
      <c r="E5" s="4"/>
      <c r="F5" s="4"/>
      <c r="G5" s="4"/>
      <c r="H5" s="24"/>
      <c r="I5" s="24"/>
      <c r="J5" s="24"/>
      <c r="K5" s="24"/>
      <c r="L5" s="24"/>
      <c r="M5" s="24">
        <f t="shared" si="0"/>
        <v>0</v>
      </c>
      <c r="N5" s="25"/>
      <c r="O5" s="25"/>
      <c r="P5" s="25"/>
      <c r="Q5" s="25"/>
      <c r="R5" s="25"/>
      <c r="S5" s="25">
        <f t="shared" si="1"/>
        <v>0</v>
      </c>
      <c r="T5" s="28" t="str">
        <f t="shared" si="2"/>
        <v/>
      </c>
      <c r="U5" s="28" t="str">
        <f t="shared" si="3"/>
        <v/>
      </c>
      <c r="V5" s="28" t="str">
        <f t="shared" si="4"/>
        <v/>
      </c>
      <c r="W5" s="28" t="str">
        <f t="shared" si="5"/>
        <v/>
      </c>
      <c r="X5" s="28" t="str">
        <f t="shared" si="6"/>
        <v/>
      </c>
      <c r="Y5" s="28" t="str">
        <f t="shared" si="7"/>
        <v/>
      </c>
      <c r="Z5" s="24"/>
      <c r="AA5" s="24"/>
      <c r="AB5" s="24"/>
      <c r="AC5" s="24"/>
      <c r="AD5" s="24"/>
      <c r="AE5" s="24">
        <f>SUM(Z5:AD5)</f>
        <v>0</v>
      </c>
      <c r="AF5" s="25"/>
      <c r="AG5" s="25"/>
      <c r="AH5" s="25"/>
      <c r="AI5" s="25"/>
      <c r="AJ5" s="25"/>
      <c r="AK5" s="25">
        <f>SUM(AF5:AJ5)</f>
        <v>0</v>
      </c>
      <c r="AL5" s="28" t="str">
        <f t="shared" ref="AL5:AL68" si="11">IF(AF5&gt;0,AF5/Z5,"")</f>
        <v/>
      </c>
      <c r="AM5" s="28" t="str">
        <f t="shared" ref="AM5:AM68" si="12">IF(AG5&gt;0,AG5/AA5,"")</f>
        <v/>
      </c>
      <c r="AN5" s="28" t="str">
        <f t="shared" ref="AN5:AN68" si="13">IF(AH5&gt;0,AH5/AB5,"")</f>
        <v/>
      </c>
      <c r="AO5" s="28" t="str">
        <f t="shared" ref="AO5:AO68" si="14">IF(AI5&gt;0,AI5/AC5,"")</f>
        <v/>
      </c>
      <c r="AP5" s="28" t="str">
        <f t="shared" ref="AP5:AP68" si="15">IF(AJ5&gt;0,AJ5/AD5,"")</f>
        <v/>
      </c>
      <c r="AQ5" s="28" t="str">
        <f t="shared" ref="AQ5:AQ68" si="16">IF(AK5&gt;0,AK5/AE5,"")</f>
        <v/>
      </c>
      <c r="AR5" s="50">
        <f t="shared" si="9"/>
        <v>0</v>
      </c>
      <c r="AS5" s="38"/>
      <c r="AT5" s="49" t="str">
        <f>IF(AK5&gt;0,AK5/#REF!-1,"")</f>
        <v/>
      </c>
      <c r="AU5" s="3"/>
      <c r="AV5" s="51" t="str">
        <f t="shared" si="10"/>
        <v/>
      </c>
      <c r="AW5" s="51" t="str">
        <f>IFERROR(IF(#REF!&gt;0,#REF!/$S5,""),"")</f>
        <v/>
      </c>
      <c r="AX5" s="51" t="str">
        <f t="shared" ref="AX5:AX68" si="17">IFERROR(IF((Z5+AA5)&gt;0,(Z5+AA5)/$AK5,""),"")</f>
        <v/>
      </c>
    </row>
    <row r="6" spans="1:50" ht="39.950000000000003" customHeight="1">
      <c r="A6" s="10"/>
      <c r="B6" s="10"/>
      <c r="C6" s="10"/>
      <c r="D6" s="10"/>
      <c r="E6" s="4"/>
      <c r="F6" s="4"/>
      <c r="G6" s="4"/>
      <c r="H6" s="24"/>
      <c r="I6" s="24"/>
      <c r="J6" s="24"/>
      <c r="K6" s="24"/>
      <c r="L6" s="24"/>
      <c r="M6" s="24">
        <f t="shared" si="0"/>
        <v>0</v>
      </c>
      <c r="N6" s="25"/>
      <c r="O6" s="25"/>
      <c r="P6" s="25"/>
      <c r="Q6" s="25"/>
      <c r="R6" s="25"/>
      <c r="S6" s="25">
        <f t="shared" si="1"/>
        <v>0</v>
      </c>
      <c r="T6" s="28" t="str">
        <f t="shared" si="2"/>
        <v/>
      </c>
      <c r="U6" s="28" t="str">
        <f t="shared" si="3"/>
        <v/>
      </c>
      <c r="V6" s="28" t="str">
        <f t="shared" si="4"/>
        <v/>
      </c>
      <c r="W6" s="28" t="str">
        <f t="shared" si="5"/>
        <v/>
      </c>
      <c r="X6" s="28" t="str">
        <f t="shared" si="6"/>
        <v/>
      </c>
      <c r="Y6" s="28" t="str">
        <f t="shared" si="7"/>
        <v/>
      </c>
      <c r="Z6" s="24"/>
      <c r="AA6" s="24"/>
      <c r="AB6" s="24"/>
      <c r="AC6" s="24"/>
      <c r="AD6" s="24"/>
      <c r="AE6" s="24">
        <f t="shared" ref="AE6:AE69" si="18">SUM(Z6:AD6)</f>
        <v>0</v>
      </c>
      <c r="AF6" s="25"/>
      <c r="AG6" s="25"/>
      <c r="AH6" s="25"/>
      <c r="AI6" s="25"/>
      <c r="AJ6" s="25"/>
      <c r="AK6" s="25">
        <f t="shared" ref="AK6:AK69" si="19">SUM(AF6:AJ6)</f>
        <v>0</v>
      </c>
      <c r="AL6" s="28" t="str">
        <f t="shared" si="11"/>
        <v/>
      </c>
      <c r="AM6" s="28" t="str">
        <f t="shared" si="12"/>
        <v/>
      </c>
      <c r="AN6" s="28" t="str">
        <f t="shared" si="13"/>
        <v/>
      </c>
      <c r="AO6" s="28" t="str">
        <f t="shared" si="14"/>
        <v/>
      </c>
      <c r="AP6" s="28" t="str">
        <f t="shared" si="15"/>
        <v/>
      </c>
      <c r="AQ6" s="28" t="str">
        <f t="shared" si="16"/>
        <v/>
      </c>
      <c r="AR6" s="50">
        <f t="shared" si="9"/>
        <v>0</v>
      </c>
      <c r="AS6" s="38"/>
      <c r="AT6" s="49" t="str">
        <f t="shared" ref="AT6:AT68" si="20">IF(AK6&gt;0,AK6/AS6-1,"")</f>
        <v/>
      </c>
      <c r="AU6" s="3"/>
      <c r="AV6" s="51" t="str">
        <f t="shared" si="10"/>
        <v/>
      </c>
      <c r="AW6" s="51" t="str">
        <f>IFERROR(IF(#REF!&gt;0,#REF!/$S6,""),"")</f>
        <v/>
      </c>
      <c r="AX6" s="51" t="str">
        <f t="shared" si="17"/>
        <v/>
      </c>
    </row>
    <row r="7" spans="1:50" ht="39.950000000000003" customHeight="1">
      <c r="A7" s="10"/>
      <c r="B7" s="10"/>
      <c r="C7" s="10"/>
      <c r="D7" s="10"/>
      <c r="E7" s="4"/>
      <c r="F7" s="4"/>
      <c r="G7" s="4"/>
      <c r="H7" s="24"/>
      <c r="I7" s="24"/>
      <c r="J7" s="24"/>
      <c r="K7" s="24"/>
      <c r="L7" s="24"/>
      <c r="M7" s="24">
        <f t="shared" si="0"/>
        <v>0</v>
      </c>
      <c r="N7" s="25"/>
      <c r="O7" s="25"/>
      <c r="P7" s="25"/>
      <c r="Q7" s="25"/>
      <c r="R7" s="25"/>
      <c r="S7" s="25">
        <f t="shared" si="1"/>
        <v>0</v>
      </c>
      <c r="T7" s="28" t="str">
        <f t="shared" si="2"/>
        <v/>
      </c>
      <c r="U7" s="28" t="str">
        <f t="shared" si="3"/>
        <v/>
      </c>
      <c r="V7" s="28" t="str">
        <f t="shared" si="4"/>
        <v/>
      </c>
      <c r="W7" s="28" t="str">
        <f t="shared" si="5"/>
        <v/>
      </c>
      <c r="X7" s="28" t="str">
        <f t="shared" si="6"/>
        <v/>
      </c>
      <c r="Y7" s="28" t="str">
        <f t="shared" si="7"/>
        <v/>
      </c>
      <c r="Z7" s="24"/>
      <c r="AA7" s="24"/>
      <c r="AB7" s="24"/>
      <c r="AC7" s="24"/>
      <c r="AD7" s="24"/>
      <c r="AE7" s="24">
        <f t="shared" si="18"/>
        <v>0</v>
      </c>
      <c r="AF7" s="25"/>
      <c r="AG7" s="25"/>
      <c r="AH7" s="25"/>
      <c r="AI7" s="25"/>
      <c r="AJ7" s="25"/>
      <c r="AK7" s="25">
        <f t="shared" si="19"/>
        <v>0</v>
      </c>
      <c r="AL7" s="28" t="str">
        <f t="shared" si="11"/>
        <v/>
      </c>
      <c r="AM7" s="28" t="str">
        <f t="shared" si="12"/>
        <v/>
      </c>
      <c r="AN7" s="28" t="str">
        <f t="shared" si="13"/>
        <v/>
      </c>
      <c r="AO7" s="28" t="str">
        <f t="shared" si="14"/>
        <v/>
      </c>
      <c r="AP7" s="28" t="str">
        <f t="shared" si="15"/>
        <v/>
      </c>
      <c r="AQ7" s="28" t="str">
        <f t="shared" si="16"/>
        <v/>
      </c>
      <c r="AR7" s="50">
        <f t="shared" si="9"/>
        <v>0</v>
      </c>
      <c r="AS7" s="38"/>
      <c r="AT7" s="49" t="str">
        <f t="shared" si="20"/>
        <v/>
      </c>
      <c r="AU7" s="3"/>
      <c r="AV7" s="51" t="str">
        <f t="shared" si="10"/>
        <v/>
      </c>
      <c r="AW7" s="51" t="str">
        <f>IFERROR(IF(#REF!&gt;0,#REF!/$S7,""),"")</f>
        <v/>
      </c>
      <c r="AX7" s="51" t="str">
        <f t="shared" si="17"/>
        <v/>
      </c>
    </row>
    <row r="8" spans="1:50" ht="39.950000000000003" customHeight="1">
      <c r="A8" s="10"/>
      <c r="B8" s="10"/>
      <c r="C8" s="10"/>
      <c r="D8" s="10"/>
      <c r="E8" s="4"/>
      <c r="F8" s="4"/>
      <c r="G8" s="4"/>
      <c r="H8" s="24"/>
      <c r="I8" s="24"/>
      <c r="J8" s="24"/>
      <c r="K8" s="24"/>
      <c r="L8" s="24"/>
      <c r="M8" s="24">
        <f t="shared" si="0"/>
        <v>0</v>
      </c>
      <c r="N8" s="25"/>
      <c r="O8" s="25"/>
      <c r="P8" s="25"/>
      <c r="Q8" s="25"/>
      <c r="R8" s="25"/>
      <c r="S8" s="25">
        <f t="shared" si="1"/>
        <v>0</v>
      </c>
      <c r="T8" s="28" t="str">
        <f t="shared" si="2"/>
        <v/>
      </c>
      <c r="U8" s="28" t="str">
        <f t="shared" si="3"/>
        <v/>
      </c>
      <c r="V8" s="28" t="str">
        <f t="shared" si="4"/>
        <v/>
      </c>
      <c r="W8" s="28" t="str">
        <f t="shared" si="5"/>
        <v/>
      </c>
      <c r="X8" s="28" t="str">
        <f t="shared" si="6"/>
        <v/>
      </c>
      <c r="Y8" s="28" t="str">
        <f t="shared" si="7"/>
        <v/>
      </c>
      <c r="Z8" s="24"/>
      <c r="AA8" s="24"/>
      <c r="AB8" s="24"/>
      <c r="AC8" s="24"/>
      <c r="AD8" s="24"/>
      <c r="AE8" s="24">
        <f t="shared" si="18"/>
        <v>0</v>
      </c>
      <c r="AF8" s="25"/>
      <c r="AG8" s="25"/>
      <c r="AH8" s="25"/>
      <c r="AI8" s="25"/>
      <c r="AJ8" s="25"/>
      <c r="AK8" s="25">
        <f t="shared" si="19"/>
        <v>0</v>
      </c>
      <c r="AL8" s="28" t="str">
        <f t="shared" si="11"/>
        <v/>
      </c>
      <c r="AM8" s="28" t="str">
        <f t="shared" si="12"/>
        <v/>
      </c>
      <c r="AN8" s="28" t="str">
        <f t="shared" si="13"/>
        <v/>
      </c>
      <c r="AO8" s="28" t="str">
        <f t="shared" si="14"/>
        <v/>
      </c>
      <c r="AP8" s="28" t="str">
        <f t="shared" si="15"/>
        <v/>
      </c>
      <c r="AQ8" s="28" t="str">
        <f t="shared" si="16"/>
        <v/>
      </c>
      <c r="AR8" s="50">
        <f t="shared" si="9"/>
        <v>0</v>
      </c>
      <c r="AS8" s="38"/>
      <c r="AT8" s="49" t="str">
        <f t="shared" si="20"/>
        <v/>
      </c>
      <c r="AU8" s="3"/>
      <c r="AV8" s="51" t="str">
        <f t="shared" si="10"/>
        <v/>
      </c>
      <c r="AW8" s="51" t="str">
        <f>IFERROR(IF(#REF!&gt;0,#REF!/$S8,""),"")</f>
        <v/>
      </c>
      <c r="AX8" s="51" t="str">
        <f t="shared" si="17"/>
        <v/>
      </c>
    </row>
    <row r="9" spans="1:50" ht="39.950000000000003" customHeight="1">
      <c r="A9" s="10"/>
      <c r="B9" s="10"/>
      <c r="C9" s="10"/>
      <c r="D9" s="10"/>
      <c r="E9" s="4"/>
      <c r="F9" s="4"/>
      <c r="G9" s="4"/>
      <c r="H9" s="24"/>
      <c r="I9" s="24"/>
      <c r="J9" s="24"/>
      <c r="K9" s="24"/>
      <c r="L9" s="24"/>
      <c r="M9" s="24">
        <f t="shared" si="0"/>
        <v>0</v>
      </c>
      <c r="N9" s="25"/>
      <c r="O9" s="25"/>
      <c r="P9" s="25"/>
      <c r="Q9" s="25"/>
      <c r="R9" s="25"/>
      <c r="S9" s="25">
        <f t="shared" si="1"/>
        <v>0</v>
      </c>
      <c r="T9" s="28" t="str">
        <f t="shared" si="2"/>
        <v/>
      </c>
      <c r="U9" s="28" t="str">
        <f t="shared" si="3"/>
        <v/>
      </c>
      <c r="V9" s="28" t="str">
        <f t="shared" si="4"/>
        <v/>
      </c>
      <c r="W9" s="28" t="str">
        <f t="shared" si="5"/>
        <v/>
      </c>
      <c r="X9" s="28" t="str">
        <f t="shared" si="6"/>
        <v/>
      </c>
      <c r="Y9" s="28" t="str">
        <f t="shared" si="7"/>
        <v/>
      </c>
      <c r="Z9" s="24"/>
      <c r="AA9" s="24"/>
      <c r="AB9" s="24"/>
      <c r="AC9" s="24"/>
      <c r="AD9" s="24"/>
      <c r="AE9" s="24">
        <f t="shared" si="18"/>
        <v>0</v>
      </c>
      <c r="AF9" s="25"/>
      <c r="AG9" s="25"/>
      <c r="AH9" s="25"/>
      <c r="AI9" s="25"/>
      <c r="AJ9" s="25"/>
      <c r="AK9" s="25">
        <f t="shared" si="19"/>
        <v>0</v>
      </c>
      <c r="AL9" s="28" t="str">
        <f t="shared" si="11"/>
        <v/>
      </c>
      <c r="AM9" s="28" t="str">
        <f t="shared" si="12"/>
        <v/>
      </c>
      <c r="AN9" s="28" t="str">
        <f t="shared" si="13"/>
        <v/>
      </c>
      <c r="AO9" s="28" t="str">
        <f t="shared" si="14"/>
        <v/>
      </c>
      <c r="AP9" s="28" t="str">
        <f t="shared" si="15"/>
        <v/>
      </c>
      <c r="AQ9" s="28" t="str">
        <f t="shared" si="16"/>
        <v/>
      </c>
      <c r="AR9" s="50">
        <f t="shared" si="9"/>
        <v>0</v>
      </c>
      <c r="AS9" s="38"/>
      <c r="AT9" s="49" t="str">
        <f t="shared" si="20"/>
        <v/>
      </c>
      <c r="AU9" s="3"/>
      <c r="AV9" s="51" t="str">
        <f t="shared" si="10"/>
        <v/>
      </c>
      <c r="AW9" s="51" t="str">
        <f>IFERROR(IF(#REF!&gt;0,#REF!/$S9,""),"")</f>
        <v/>
      </c>
      <c r="AX9" s="51" t="str">
        <f t="shared" si="17"/>
        <v/>
      </c>
    </row>
    <row r="10" spans="1:50" ht="39.950000000000003" customHeight="1">
      <c r="A10" s="10"/>
      <c r="B10" s="10"/>
      <c r="C10" s="10"/>
      <c r="D10" s="10"/>
      <c r="E10" s="4"/>
      <c r="F10" s="4"/>
      <c r="G10" s="4"/>
      <c r="H10" s="24"/>
      <c r="I10" s="24"/>
      <c r="J10" s="24"/>
      <c r="K10" s="24"/>
      <c r="L10" s="24"/>
      <c r="M10" s="24">
        <f t="shared" si="0"/>
        <v>0</v>
      </c>
      <c r="N10" s="25"/>
      <c r="O10" s="25"/>
      <c r="P10" s="25"/>
      <c r="Q10" s="25"/>
      <c r="R10" s="25"/>
      <c r="S10" s="25">
        <f t="shared" si="1"/>
        <v>0</v>
      </c>
      <c r="T10" s="28" t="str">
        <f t="shared" si="2"/>
        <v/>
      </c>
      <c r="U10" s="28" t="str">
        <f t="shared" si="3"/>
        <v/>
      </c>
      <c r="V10" s="28" t="str">
        <f t="shared" si="4"/>
        <v/>
      </c>
      <c r="W10" s="28" t="str">
        <f t="shared" si="5"/>
        <v/>
      </c>
      <c r="X10" s="28" t="str">
        <f t="shared" si="6"/>
        <v/>
      </c>
      <c r="Y10" s="28" t="str">
        <f t="shared" si="7"/>
        <v/>
      </c>
      <c r="Z10" s="24"/>
      <c r="AA10" s="24"/>
      <c r="AB10" s="24"/>
      <c r="AC10" s="24"/>
      <c r="AD10" s="24"/>
      <c r="AE10" s="24">
        <f t="shared" si="18"/>
        <v>0</v>
      </c>
      <c r="AF10" s="25"/>
      <c r="AG10" s="25"/>
      <c r="AH10" s="25"/>
      <c r="AI10" s="25"/>
      <c r="AJ10" s="25"/>
      <c r="AK10" s="25">
        <f t="shared" si="19"/>
        <v>0</v>
      </c>
      <c r="AL10" s="28" t="str">
        <f t="shared" si="11"/>
        <v/>
      </c>
      <c r="AM10" s="28" t="str">
        <f t="shared" si="12"/>
        <v/>
      </c>
      <c r="AN10" s="28" t="str">
        <f t="shared" si="13"/>
        <v/>
      </c>
      <c r="AO10" s="28" t="str">
        <f t="shared" si="14"/>
        <v/>
      </c>
      <c r="AP10" s="28" t="str">
        <f t="shared" si="15"/>
        <v/>
      </c>
      <c r="AQ10" s="28" t="str">
        <f t="shared" si="16"/>
        <v/>
      </c>
      <c r="AR10" s="50">
        <f t="shared" si="9"/>
        <v>0</v>
      </c>
      <c r="AS10" s="38"/>
      <c r="AT10" s="49" t="str">
        <f t="shared" si="20"/>
        <v/>
      </c>
      <c r="AU10" s="3"/>
      <c r="AV10" s="51" t="str">
        <f t="shared" si="10"/>
        <v/>
      </c>
      <c r="AW10" s="51" t="str">
        <f>IFERROR(IF(#REF!&gt;0,#REF!/$S10,""),"")</f>
        <v/>
      </c>
      <c r="AX10" s="51" t="str">
        <f t="shared" si="17"/>
        <v/>
      </c>
    </row>
    <row r="11" spans="1:50" ht="39.950000000000003" customHeight="1">
      <c r="A11" s="10"/>
      <c r="B11" s="10"/>
      <c r="C11" s="10"/>
      <c r="D11" s="10"/>
      <c r="E11" s="4"/>
      <c r="F11" s="4"/>
      <c r="G11" s="4"/>
      <c r="H11" s="24"/>
      <c r="I11" s="24"/>
      <c r="J11" s="24"/>
      <c r="K11" s="24"/>
      <c r="L11" s="24"/>
      <c r="M11" s="24">
        <f t="shared" si="0"/>
        <v>0</v>
      </c>
      <c r="N11" s="25"/>
      <c r="O11" s="25"/>
      <c r="P11" s="25"/>
      <c r="Q11" s="25"/>
      <c r="R11" s="25"/>
      <c r="S11" s="25">
        <f t="shared" si="1"/>
        <v>0</v>
      </c>
      <c r="T11" s="28" t="str">
        <f t="shared" si="2"/>
        <v/>
      </c>
      <c r="U11" s="28" t="str">
        <f t="shared" si="3"/>
        <v/>
      </c>
      <c r="V11" s="28" t="str">
        <f t="shared" si="4"/>
        <v/>
      </c>
      <c r="W11" s="28" t="str">
        <f t="shared" si="5"/>
        <v/>
      </c>
      <c r="X11" s="28" t="str">
        <f t="shared" si="6"/>
        <v/>
      </c>
      <c r="Y11" s="28" t="str">
        <f t="shared" si="7"/>
        <v/>
      </c>
      <c r="Z11" s="24"/>
      <c r="AA11" s="24"/>
      <c r="AB11" s="24"/>
      <c r="AC11" s="24"/>
      <c r="AD11" s="24"/>
      <c r="AE11" s="24">
        <f t="shared" si="18"/>
        <v>0</v>
      </c>
      <c r="AF11" s="25"/>
      <c r="AG11" s="25"/>
      <c r="AH11" s="25"/>
      <c r="AI11" s="25"/>
      <c r="AJ11" s="25"/>
      <c r="AK11" s="25">
        <f t="shared" si="19"/>
        <v>0</v>
      </c>
      <c r="AL11" s="28" t="str">
        <f t="shared" si="11"/>
        <v/>
      </c>
      <c r="AM11" s="28" t="str">
        <f t="shared" si="12"/>
        <v/>
      </c>
      <c r="AN11" s="28" t="str">
        <f t="shared" si="13"/>
        <v/>
      </c>
      <c r="AO11" s="28" t="str">
        <f t="shared" si="14"/>
        <v/>
      </c>
      <c r="AP11" s="28" t="str">
        <f t="shared" si="15"/>
        <v/>
      </c>
      <c r="AQ11" s="28" t="str">
        <f t="shared" si="16"/>
        <v/>
      </c>
      <c r="AR11" s="50">
        <f t="shared" si="9"/>
        <v>0</v>
      </c>
      <c r="AS11" s="38"/>
      <c r="AT11" s="49" t="str">
        <f t="shared" si="20"/>
        <v/>
      </c>
      <c r="AU11" s="3"/>
      <c r="AV11" s="51" t="str">
        <f t="shared" si="10"/>
        <v/>
      </c>
      <c r="AW11" s="51" t="str">
        <f>IFERROR(IF(#REF!&gt;0,#REF!/$S11,""),"")</f>
        <v/>
      </c>
      <c r="AX11" s="51" t="str">
        <f t="shared" si="17"/>
        <v/>
      </c>
    </row>
    <row r="12" spans="1:50" ht="39.950000000000003" customHeight="1">
      <c r="A12" s="10"/>
      <c r="B12" s="10"/>
      <c r="C12" s="10"/>
      <c r="D12" s="10"/>
      <c r="E12" s="4"/>
      <c r="F12" s="4"/>
      <c r="G12" s="4"/>
      <c r="H12" s="24"/>
      <c r="I12" s="24"/>
      <c r="J12" s="24"/>
      <c r="K12" s="24"/>
      <c r="L12" s="24"/>
      <c r="M12" s="24">
        <f t="shared" si="0"/>
        <v>0</v>
      </c>
      <c r="N12" s="25"/>
      <c r="O12" s="25"/>
      <c r="P12" s="25"/>
      <c r="Q12" s="25"/>
      <c r="R12" s="25"/>
      <c r="S12" s="25">
        <f t="shared" si="1"/>
        <v>0</v>
      </c>
      <c r="T12" s="28" t="str">
        <f t="shared" si="2"/>
        <v/>
      </c>
      <c r="U12" s="28" t="str">
        <f t="shared" si="3"/>
        <v/>
      </c>
      <c r="V12" s="28" t="str">
        <f t="shared" si="4"/>
        <v/>
      </c>
      <c r="W12" s="28" t="str">
        <f t="shared" si="5"/>
        <v/>
      </c>
      <c r="X12" s="28" t="str">
        <f t="shared" si="6"/>
        <v/>
      </c>
      <c r="Y12" s="28" t="str">
        <f t="shared" si="7"/>
        <v/>
      </c>
      <c r="Z12" s="24"/>
      <c r="AA12" s="24"/>
      <c r="AB12" s="24"/>
      <c r="AC12" s="24"/>
      <c r="AD12" s="24"/>
      <c r="AE12" s="24">
        <f t="shared" si="18"/>
        <v>0</v>
      </c>
      <c r="AF12" s="25"/>
      <c r="AG12" s="25"/>
      <c r="AH12" s="25"/>
      <c r="AI12" s="25"/>
      <c r="AJ12" s="25"/>
      <c r="AK12" s="25">
        <f t="shared" si="19"/>
        <v>0</v>
      </c>
      <c r="AL12" s="28" t="str">
        <f t="shared" si="11"/>
        <v/>
      </c>
      <c r="AM12" s="28" t="str">
        <f t="shared" si="12"/>
        <v/>
      </c>
      <c r="AN12" s="28" t="str">
        <f t="shared" si="13"/>
        <v/>
      </c>
      <c r="AO12" s="28" t="str">
        <f t="shared" si="14"/>
        <v/>
      </c>
      <c r="AP12" s="28" t="str">
        <f t="shared" si="15"/>
        <v/>
      </c>
      <c r="AQ12" s="28" t="str">
        <f t="shared" si="16"/>
        <v/>
      </c>
      <c r="AR12" s="50">
        <f t="shared" si="9"/>
        <v>0</v>
      </c>
      <c r="AS12" s="38"/>
      <c r="AT12" s="49" t="str">
        <f t="shared" si="20"/>
        <v/>
      </c>
      <c r="AU12" s="3"/>
      <c r="AV12" s="51" t="str">
        <f t="shared" si="10"/>
        <v/>
      </c>
      <c r="AW12" s="51" t="str">
        <f>IFERROR(IF(#REF!&gt;0,#REF!/$S12,""),"")</f>
        <v/>
      </c>
      <c r="AX12" s="51" t="str">
        <f t="shared" si="17"/>
        <v/>
      </c>
    </row>
    <row r="13" spans="1:50" ht="39.950000000000003" customHeight="1">
      <c r="A13" s="10"/>
      <c r="B13" s="10"/>
      <c r="C13" s="10"/>
      <c r="D13" s="10"/>
      <c r="E13" s="4"/>
      <c r="F13" s="4"/>
      <c r="G13" s="4"/>
      <c r="H13" s="24"/>
      <c r="I13" s="24"/>
      <c r="J13" s="24"/>
      <c r="K13" s="24"/>
      <c r="L13" s="24"/>
      <c r="M13" s="24">
        <f t="shared" si="0"/>
        <v>0</v>
      </c>
      <c r="N13" s="25"/>
      <c r="O13" s="25"/>
      <c r="P13" s="25"/>
      <c r="Q13" s="25"/>
      <c r="R13" s="25"/>
      <c r="S13" s="25">
        <f t="shared" si="1"/>
        <v>0</v>
      </c>
      <c r="T13" s="28" t="str">
        <f t="shared" si="2"/>
        <v/>
      </c>
      <c r="U13" s="28" t="str">
        <f t="shared" si="3"/>
        <v/>
      </c>
      <c r="V13" s="28" t="str">
        <f t="shared" si="4"/>
        <v/>
      </c>
      <c r="W13" s="28" t="str">
        <f t="shared" si="5"/>
        <v/>
      </c>
      <c r="X13" s="28" t="str">
        <f t="shared" si="6"/>
        <v/>
      </c>
      <c r="Y13" s="28" t="str">
        <f t="shared" si="7"/>
        <v/>
      </c>
      <c r="Z13" s="24"/>
      <c r="AA13" s="24"/>
      <c r="AB13" s="24"/>
      <c r="AC13" s="24"/>
      <c r="AD13" s="24"/>
      <c r="AE13" s="24">
        <f t="shared" si="18"/>
        <v>0</v>
      </c>
      <c r="AF13" s="25"/>
      <c r="AG13" s="25"/>
      <c r="AH13" s="25"/>
      <c r="AI13" s="25"/>
      <c r="AJ13" s="25"/>
      <c r="AK13" s="25">
        <f t="shared" si="19"/>
        <v>0</v>
      </c>
      <c r="AL13" s="28" t="str">
        <f t="shared" si="11"/>
        <v/>
      </c>
      <c r="AM13" s="28" t="str">
        <f t="shared" si="12"/>
        <v/>
      </c>
      <c r="AN13" s="28" t="str">
        <f t="shared" si="13"/>
        <v/>
      </c>
      <c r="AO13" s="28" t="str">
        <f t="shared" si="14"/>
        <v/>
      </c>
      <c r="AP13" s="28" t="str">
        <f t="shared" si="15"/>
        <v/>
      </c>
      <c r="AQ13" s="28" t="str">
        <f t="shared" si="16"/>
        <v/>
      </c>
      <c r="AR13" s="50">
        <f t="shared" si="9"/>
        <v>0</v>
      </c>
      <c r="AS13" s="38"/>
      <c r="AT13" s="49" t="str">
        <f t="shared" si="20"/>
        <v/>
      </c>
      <c r="AU13" s="3"/>
      <c r="AV13" s="51" t="str">
        <f t="shared" si="10"/>
        <v/>
      </c>
      <c r="AW13" s="51" t="str">
        <f>IFERROR(IF(#REF!&gt;0,#REF!/$S13,""),"")</f>
        <v/>
      </c>
      <c r="AX13" s="51" t="str">
        <f t="shared" si="17"/>
        <v/>
      </c>
    </row>
    <row r="14" spans="1:50" ht="39.950000000000003" customHeight="1">
      <c r="A14" s="10"/>
      <c r="B14" s="10"/>
      <c r="C14" s="10"/>
      <c r="D14" s="10"/>
      <c r="E14" s="4"/>
      <c r="F14" s="4"/>
      <c r="G14" s="4"/>
      <c r="H14" s="24"/>
      <c r="I14" s="24"/>
      <c r="J14" s="24"/>
      <c r="K14" s="24"/>
      <c r="L14" s="24"/>
      <c r="M14" s="24">
        <f t="shared" si="0"/>
        <v>0</v>
      </c>
      <c r="N14" s="25"/>
      <c r="O14" s="25"/>
      <c r="P14" s="25"/>
      <c r="Q14" s="25"/>
      <c r="R14" s="25"/>
      <c r="S14" s="25">
        <f t="shared" si="1"/>
        <v>0</v>
      </c>
      <c r="T14" s="28" t="str">
        <f t="shared" si="2"/>
        <v/>
      </c>
      <c r="U14" s="28" t="str">
        <f t="shared" si="3"/>
        <v/>
      </c>
      <c r="V14" s="28" t="str">
        <f t="shared" si="4"/>
        <v/>
      </c>
      <c r="W14" s="28" t="str">
        <f t="shared" si="5"/>
        <v/>
      </c>
      <c r="X14" s="28" t="str">
        <f t="shared" si="6"/>
        <v/>
      </c>
      <c r="Y14" s="28" t="str">
        <f t="shared" si="7"/>
        <v/>
      </c>
      <c r="Z14" s="24"/>
      <c r="AA14" s="24"/>
      <c r="AB14" s="24"/>
      <c r="AC14" s="24"/>
      <c r="AD14" s="24"/>
      <c r="AE14" s="24">
        <f t="shared" si="18"/>
        <v>0</v>
      </c>
      <c r="AF14" s="25"/>
      <c r="AG14" s="25"/>
      <c r="AH14" s="25"/>
      <c r="AI14" s="25"/>
      <c r="AJ14" s="25"/>
      <c r="AK14" s="25">
        <f t="shared" si="19"/>
        <v>0</v>
      </c>
      <c r="AL14" s="28" t="str">
        <f t="shared" si="11"/>
        <v/>
      </c>
      <c r="AM14" s="28" t="str">
        <f t="shared" si="12"/>
        <v/>
      </c>
      <c r="AN14" s="28" t="str">
        <f t="shared" si="13"/>
        <v/>
      </c>
      <c r="AO14" s="28" t="str">
        <f t="shared" si="14"/>
        <v/>
      </c>
      <c r="AP14" s="28" t="str">
        <f t="shared" si="15"/>
        <v/>
      </c>
      <c r="AQ14" s="28" t="str">
        <f t="shared" si="16"/>
        <v/>
      </c>
      <c r="AR14" s="50">
        <f t="shared" si="9"/>
        <v>0</v>
      </c>
      <c r="AS14" s="38"/>
      <c r="AT14" s="49" t="str">
        <f t="shared" si="20"/>
        <v/>
      </c>
      <c r="AU14" s="3"/>
      <c r="AV14" s="51" t="str">
        <f t="shared" si="10"/>
        <v/>
      </c>
      <c r="AW14" s="51" t="str">
        <f>IFERROR(IF(#REF!&gt;0,#REF!/$S14,""),"")</f>
        <v/>
      </c>
      <c r="AX14" s="51" t="str">
        <f t="shared" si="17"/>
        <v/>
      </c>
    </row>
    <row r="15" spans="1:50" ht="39.950000000000003" customHeight="1">
      <c r="A15" s="10"/>
      <c r="B15" s="10"/>
      <c r="C15" s="10"/>
      <c r="D15" s="10"/>
      <c r="E15" s="4"/>
      <c r="F15" s="4"/>
      <c r="G15" s="4"/>
      <c r="H15" s="24"/>
      <c r="I15" s="24"/>
      <c r="J15" s="24"/>
      <c r="K15" s="24"/>
      <c r="L15" s="24"/>
      <c r="M15" s="24">
        <f t="shared" si="0"/>
        <v>0</v>
      </c>
      <c r="N15" s="25"/>
      <c r="O15" s="25"/>
      <c r="P15" s="25"/>
      <c r="Q15" s="25"/>
      <c r="R15" s="25"/>
      <c r="S15" s="25">
        <f t="shared" si="1"/>
        <v>0</v>
      </c>
      <c r="T15" s="28" t="str">
        <f t="shared" si="2"/>
        <v/>
      </c>
      <c r="U15" s="28" t="str">
        <f t="shared" si="3"/>
        <v/>
      </c>
      <c r="V15" s="28" t="str">
        <f t="shared" si="4"/>
        <v/>
      </c>
      <c r="W15" s="28" t="str">
        <f t="shared" si="5"/>
        <v/>
      </c>
      <c r="X15" s="28" t="str">
        <f t="shared" si="6"/>
        <v/>
      </c>
      <c r="Y15" s="28" t="str">
        <f t="shared" si="7"/>
        <v/>
      </c>
      <c r="Z15" s="24"/>
      <c r="AA15" s="24"/>
      <c r="AB15" s="24"/>
      <c r="AC15" s="24"/>
      <c r="AD15" s="24"/>
      <c r="AE15" s="24">
        <f t="shared" si="18"/>
        <v>0</v>
      </c>
      <c r="AF15" s="25"/>
      <c r="AG15" s="25"/>
      <c r="AH15" s="25"/>
      <c r="AI15" s="25"/>
      <c r="AJ15" s="25"/>
      <c r="AK15" s="25">
        <f t="shared" si="19"/>
        <v>0</v>
      </c>
      <c r="AL15" s="28" t="str">
        <f t="shared" si="11"/>
        <v/>
      </c>
      <c r="AM15" s="28" t="str">
        <f t="shared" si="12"/>
        <v/>
      </c>
      <c r="AN15" s="28" t="str">
        <f t="shared" si="13"/>
        <v/>
      </c>
      <c r="AO15" s="28" t="str">
        <f t="shared" si="14"/>
        <v/>
      </c>
      <c r="AP15" s="28" t="str">
        <f t="shared" si="15"/>
        <v/>
      </c>
      <c r="AQ15" s="28" t="str">
        <f t="shared" si="16"/>
        <v/>
      </c>
      <c r="AR15" s="50">
        <f t="shared" si="9"/>
        <v>0</v>
      </c>
      <c r="AS15" s="38"/>
      <c r="AT15" s="49" t="str">
        <f t="shared" si="20"/>
        <v/>
      </c>
      <c r="AU15" s="3"/>
      <c r="AV15" s="51" t="str">
        <f t="shared" si="10"/>
        <v/>
      </c>
      <c r="AW15" s="51" t="str">
        <f>IFERROR(IF(#REF!&gt;0,#REF!/$S15,""),"")</f>
        <v/>
      </c>
      <c r="AX15" s="51" t="str">
        <f t="shared" si="17"/>
        <v/>
      </c>
    </row>
    <row r="16" spans="1:50" ht="39.950000000000003" customHeight="1">
      <c r="A16" s="10"/>
      <c r="B16" s="10"/>
      <c r="C16" s="10"/>
      <c r="D16" s="10"/>
      <c r="E16" s="4"/>
      <c r="F16" s="4"/>
      <c r="G16" s="4"/>
      <c r="H16" s="24"/>
      <c r="I16" s="24"/>
      <c r="J16" s="24"/>
      <c r="K16" s="24"/>
      <c r="L16" s="24"/>
      <c r="M16" s="24">
        <f t="shared" si="0"/>
        <v>0</v>
      </c>
      <c r="N16" s="25"/>
      <c r="O16" s="25"/>
      <c r="P16" s="25"/>
      <c r="Q16" s="25"/>
      <c r="R16" s="25"/>
      <c r="S16" s="25">
        <f t="shared" si="1"/>
        <v>0</v>
      </c>
      <c r="T16" s="28" t="str">
        <f t="shared" si="2"/>
        <v/>
      </c>
      <c r="U16" s="28" t="str">
        <f t="shared" si="3"/>
        <v/>
      </c>
      <c r="V16" s="28" t="str">
        <f t="shared" si="4"/>
        <v/>
      </c>
      <c r="W16" s="28" t="str">
        <f t="shared" si="5"/>
        <v/>
      </c>
      <c r="X16" s="28" t="str">
        <f t="shared" si="6"/>
        <v/>
      </c>
      <c r="Y16" s="28" t="str">
        <f t="shared" si="7"/>
        <v/>
      </c>
      <c r="Z16" s="24"/>
      <c r="AA16" s="24"/>
      <c r="AB16" s="24"/>
      <c r="AC16" s="24"/>
      <c r="AD16" s="24"/>
      <c r="AE16" s="24">
        <f t="shared" si="18"/>
        <v>0</v>
      </c>
      <c r="AF16" s="25"/>
      <c r="AG16" s="25"/>
      <c r="AH16" s="25"/>
      <c r="AI16" s="25"/>
      <c r="AJ16" s="25"/>
      <c r="AK16" s="25">
        <f t="shared" si="19"/>
        <v>0</v>
      </c>
      <c r="AL16" s="28" t="str">
        <f t="shared" si="11"/>
        <v/>
      </c>
      <c r="AM16" s="28" t="str">
        <f t="shared" si="12"/>
        <v/>
      </c>
      <c r="AN16" s="28" t="str">
        <f t="shared" si="13"/>
        <v/>
      </c>
      <c r="AO16" s="28" t="str">
        <f t="shared" si="14"/>
        <v/>
      </c>
      <c r="AP16" s="28" t="str">
        <f t="shared" si="15"/>
        <v/>
      </c>
      <c r="AQ16" s="28" t="str">
        <f t="shared" si="16"/>
        <v/>
      </c>
      <c r="AR16" s="50">
        <f t="shared" si="9"/>
        <v>0</v>
      </c>
      <c r="AS16" s="38"/>
      <c r="AT16" s="49" t="str">
        <f t="shared" si="20"/>
        <v/>
      </c>
      <c r="AU16" s="3"/>
      <c r="AV16" s="51" t="str">
        <f t="shared" si="10"/>
        <v/>
      </c>
      <c r="AW16" s="51" t="str">
        <f>IFERROR(IF(#REF!&gt;0,#REF!/$S16,""),"")</f>
        <v/>
      </c>
      <c r="AX16" s="51" t="str">
        <f t="shared" si="17"/>
        <v/>
      </c>
    </row>
    <row r="17" spans="1:50" ht="39.950000000000003" customHeight="1">
      <c r="A17" s="10"/>
      <c r="B17" s="10"/>
      <c r="C17" s="10"/>
      <c r="D17" s="10"/>
      <c r="E17" s="4"/>
      <c r="F17" s="4"/>
      <c r="G17" s="4"/>
      <c r="H17" s="24"/>
      <c r="I17" s="24"/>
      <c r="J17" s="24"/>
      <c r="K17" s="24"/>
      <c r="L17" s="24"/>
      <c r="M17" s="24">
        <f t="shared" si="0"/>
        <v>0</v>
      </c>
      <c r="N17" s="25"/>
      <c r="O17" s="25"/>
      <c r="P17" s="25"/>
      <c r="Q17" s="25"/>
      <c r="R17" s="25"/>
      <c r="S17" s="25">
        <f t="shared" si="1"/>
        <v>0</v>
      </c>
      <c r="T17" s="28" t="str">
        <f t="shared" si="2"/>
        <v/>
      </c>
      <c r="U17" s="28" t="str">
        <f t="shared" si="3"/>
        <v/>
      </c>
      <c r="V17" s="28" t="str">
        <f t="shared" si="4"/>
        <v/>
      </c>
      <c r="W17" s="28" t="str">
        <f t="shared" si="5"/>
        <v/>
      </c>
      <c r="X17" s="28" t="str">
        <f t="shared" si="6"/>
        <v/>
      </c>
      <c r="Y17" s="28" t="str">
        <f t="shared" si="7"/>
        <v/>
      </c>
      <c r="Z17" s="24"/>
      <c r="AA17" s="24"/>
      <c r="AB17" s="24"/>
      <c r="AC17" s="24"/>
      <c r="AD17" s="24"/>
      <c r="AE17" s="24">
        <f t="shared" si="18"/>
        <v>0</v>
      </c>
      <c r="AF17" s="25"/>
      <c r="AG17" s="25"/>
      <c r="AH17" s="25"/>
      <c r="AI17" s="25"/>
      <c r="AJ17" s="25"/>
      <c r="AK17" s="25">
        <f t="shared" si="19"/>
        <v>0</v>
      </c>
      <c r="AL17" s="28" t="str">
        <f t="shared" si="11"/>
        <v/>
      </c>
      <c r="AM17" s="28" t="str">
        <f t="shared" si="12"/>
        <v/>
      </c>
      <c r="AN17" s="28" t="str">
        <f t="shared" si="13"/>
        <v/>
      </c>
      <c r="AO17" s="28" t="str">
        <f t="shared" si="14"/>
        <v/>
      </c>
      <c r="AP17" s="28" t="str">
        <f t="shared" si="15"/>
        <v/>
      </c>
      <c r="AQ17" s="28" t="str">
        <f t="shared" si="16"/>
        <v/>
      </c>
      <c r="AR17" s="50">
        <f t="shared" si="9"/>
        <v>0</v>
      </c>
      <c r="AS17" s="38"/>
      <c r="AT17" s="49" t="str">
        <f t="shared" si="20"/>
        <v/>
      </c>
      <c r="AU17" s="3"/>
      <c r="AV17" s="51" t="str">
        <f t="shared" si="10"/>
        <v/>
      </c>
      <c r="AW17" s="51" t="str">
        <f>IFERROR(IF(#REF!&gt;0,#REF!/$S17,""),"")</f>
        <v/>
      </c>
      <c r="AX17" s="51" t="str">
        <f t="shared" si="17"/>
        <v/>
      </c>
    </row>
    <row r="18" spans="1:50" ht="39.950000000000003" customHeight="1">
      <c r="A18" s="10"/>
      <c r="B18" s="10"/>
      <c r="C18" s="10"/>
      <c r="D18" s="10"/>
      <c r="E18" s="4"/>
      <c r="F18" s="4"/>
      <c r="G18" s="4"/>
      <c r="H18" s="24"/>
      <c r="I18" s="24"/>
      <c r="J18" s="24"/>
      <c r="K18" s="24"/>
      <c r="L18" s="24"/>
      <c r="M18" s="24">
        <f t="shared" si="0"/>
        <v>0</v>
      </c>
      <c r="N18" s="25"/>
      <c r="O18" s="25"/>
      <c r="P18" s="25"/>
      <c r="Q18" s="25"/>
      <c r="R18" s="25"/>
      <c r="S18" s="25">
        <f t="shared" si="1"/>
        <v>0</v>
      </c>
      <c r="T18" s="28" t="str">
        <f t="shared" si="2"/>
        <v/>
      </c>
      <c r="U18" s="28" t="str">
        <f t="shared" si="3"/>
        <v/>
      </c>
      <c r="V18" s="28" t="str">
        <f t="shared" si="4"/>
        <v/>
      </c>
      <c r="W18" s="28" t="str">
        <f t="shared" si="5"/>
        <v/>
      </c>
      <c r="X18" s="28" t="str">
        <f t="shared" si="6"/>
        <v/>
      </c>
      <c r="Y18" s="28" t="str">
        <f t="shared" si="7"/>
        <v/>
      </c>
      <c r="Z18" s="24"/>
      <c r="AA18" s="24"/>
      <c r="AB18" s="24"/>
      <c r="AC18" s="24"/>
      <c r="AD18" s="24"/>
      <c r="AE18" s="24">
        <f t="shared" si="18"/>
        <v>0</v>
      </c>
      <c r="AF18" s="25"/>
      <c r="AG18" s="25"/>
      <c r="AH18" s="25"/>
      <c r="AI18" s="25"/>
      <c r="AJ18" s="25"/>
      <c r="AK18" s="25">
        <f t="shared" si="19"/>
        <v>0</v>
      </c>
      <c r="AL18" s="28" t="str">
        <f t="shared" si="11"/>
        <v/>
      </c>
      <c r="AM18" s="28" t="str">
        <f t="shared" si="12"/>
        <v/>
      </c>
      <c r="AN18" s="28" t="str">
        <f t="shared" si="13"/>
        <v/>
      </c>
      <c r="AO18" s="28" t="str">
        <f t="shared" si="14"/>
        <v/>
      </c>
      <c r="AP18" s="28" t="str">
        <f t="shared" si="15"/>
        <v/>
      </c>
      <c r="AQ18" s="28" t="str">
        <f t="shared" si="16"/>
        <v/>
      </c>
      <c r="AR18" s="50">
        <f t="shared" si="9"/>
        <v>0</v>
      </c>
      <c r="AS18" s="38"/>
      <c r="AT18" s="49" t="str">
        <f t="shared" si="20"/>
        <v/>
      </c>
      <c r="AU18" s="3"/>
      <c r="AV18" s="51" t="str">
        <f t="shared" si="10"/>
        <v/>
      </c>
      <c r="AW18" s="51" t="str">
        <f>IFERROR(IF(#REF!&gt;0,#REF!/$S18,""),"")</f>
        <v/>
      </c>
      <c r="AX18" s="51" t="str">
        <f t="shared" si="17"/>
        <v/>
      </c>
    </row>
    <row r="19" spans="1:50" ht="39.950000000000003" customHeight="1">
      <c r="A19" s="10"/>
      <c r="B19" s="10"/>
      <c r="C19" s="10"/>
      <c r="D19" s="10"/>
      <c r="E19" s="4"/>
      <c r="F19" s="4"/>
      <c r="G19" s="4"/>
      <c r="H19" s="24"/>
      <c r="I19" s="24"/>
      <c r="J19" s="24"/>
      <c r="K19" s="24"/>
      <c r="L19" s="24"/>
      <c r="M19" s="24">
        <f t="shared" si="0"/>
        <v>0</v>
      </c>
      <c r="N19" s="25"/>
      <c r="O19" s="25"/>
      <c r="P19" s="25"/>
      <c r="Q19" s="25"/>
      <c r="R19" s="25"/>
      <c r="S19" s="25">
        <f t="shared" si="1"/>
        <v>0</v>
      </c>
      <c r="T19" s="28" t="str">
        <f t="shared" si="2"/>
        <v/>
      </c>
      <c r="U19" s="28" t="str">
        <f t="shared" si="3"/>
        <v/>
      </c>
      <c r="V19" s="28" t="str">
        <f t="shared" si="4"/>
        <v/>
      </c>
      <c r="W19" s="28" t="str">
        <f t="shared" si="5"/>
        <v/>
      </c>
      <c r="X19" s="28" t="str">
        <f t="shared" si="6"/>
        <v/>
      </c>
      <c r="Y19" s="28" t="str">
        <f t="shared" si="7"/>
        <v/>
      </c>
      <c r="Z19" s="24"/>
      <c r="AA19" s="24"/>
      <c r="AB19" s="24"/>
      <c r="AC19" s="24"/>
      <c r="AD19" s="24"/>
      <c r="AE19" s="24">
        <f t="shared" si="18"/>
        <v>0</v>
      </c>
      <c r="AF19" s="25"/>
      <c r="AG19" s="25"/>
      <c r="AH19" s="25"/>
      <c r="AI19" s="25"/>
      <c r="AJ19" s="25"/>
      <c r="AK19" s="25">
        <f t="shared" si="19"/>
        <v>0</v>
      </c>
      <c r="AL19" s="28" t="str">
        <f t="shared" si="11"/>
        <v/>
      </c>
      <c r="AM19" s="28" t="str">
        <f t="shared" si="12"/>
        <v/>
      </c>
      <c r="AN19" s="28" t="str">
        <f t="shared" si="13"/>
        <v/>
      </c>
      <c r="AO19" s="28" t="str">
        <f t="shared" si="14"/>
        <v/>
      </c>
      <c r="AP19" s="28" t="str">
        <f t="shared" si="15"/>
        <v/>
      </c>
      <c r="AQ19" s="28" t="str">
        <f t="shared" si="16"/>
        <v/>
      </c>
      <c r="AR19" s="50">
        <f t="shared" si="9"/>
        <v>0</v>
      </c>
      <c r="AS19" s="38"/>
      <c r="AT19" s="49" t="str">
        <f t="shared" si="20"/>
        <v/>
      </c>
      <c r="AU19" s="3"/>
      <c r="AV19" s="51" t="str">
        <f t="shared" si="10"/>
        <v/>
      </c>
      <c r="AW19" s="51" t="str">
        <f>IFERROR(IF(#REF!&gt;0,#REF!/$S19,""),"")</f>
        <v/>
      </c>
      <c r="AX19" s="51" t="str">
        <f t="shared" si="17"/>
        <v/>
      </c>
    </row>
    <row r="20" spans="1:50" ht="39.950000000000003" customHeight="1">
      <c r="A20" s="10"/>
      <c r="B20" s="10"/>
      <c r="C20" s="10"/>
      <c r="D20" s="10"/>
      <c r="E20" s="4"/>
      <c r="F20" s="4"/>
      <c r="G20" s="4"/>
      <c r="H20" s="24"/>
      <c r="I20" s="24"/>
      <c r="J20" s="24"/>
      <c r="K20" s="24"/>
      <c r="L20" s="24"/>
      <c r="M20" s="24">
        <f t="shared" si="0"/>
        <v>0</v>
      </c>
      <c r="N20" s="25"/>
      <c r="O20" s="25"/>
      <c r="P20" s="25"/>
      <c r="Q20" s="25"/>
      <c r="R20" s="25"/>
      <c r="S20" s="25">
        <f t="shared" si="1"/>
        <v>0</v>
      </c>
      <c r="T20" s="28" t="str">
        <f t="shared" si="2"/>
        <v/>
      </c>
      <c r="U20" s="28" t="str">
        <f t="shared" si="3"/>
        <v/>
      </c>
      <c r="V20" s="28" t="str">
        <f t="shared" si="4"/>
        <v/>
      </c>
      <c r="W20" s="28" t="str">
        <f t="shared" si="5"/>
        <v/>
      </c>
      <c r="X20" s="28" t="str">
        <f t="shared" si="6"/>
        <v/>
      </c>
      <c r="Y20" s="28" t="str">
        <f t="shared" si="7"/>
        <v/>
      </c>
      <c r="Z20" s="24"/>
      <c r="AA20" s="24"/>
      <c r="AB20" s="24"/>
      <c r="AC20" s="24"/>
      <c r="AD20" s="24"/>
      <c r="AE20" s="24">
        <f t="shared" si="18"/>
        <v>0</v>
      </c>
      <c r="AF20" s="25"/>
      <c r="AG20" s="25"/>
      <c r="AH20" s="25"/>
      <c r="AI20" s="25"/>
      <c r="AJ20" s="25"/>
      <c r="AK20" s="25">
        <f t="shared" si="19"/>
        <v>0</v>
      </c>
      <c r="AL20" s="28" t="str">
        <f t="shared" si="11"/>
        <v/>
      </c>
      <c r="AM20" s="28" t="str">
        <f t="shared" si="12"/>
        <v/>
      </c>
      <c r="AN20" s="28" t="str">
        <f t="shared" si="13"/>
        <v/>
      </c>
      <c r="AO20" s="28" t="str">
        <f t="shared" si="14"/>
        <v/>
      </c>
      <c r="AP20" s="28" t="str">
        <f t="shared" si="15"/>
        <v/>
      </c>
      <c r="AQ20" s="28" t="str">
        <f t="shared" si="16"/>
        <v/>
      </c>
      <c r="AR20" s="50">
        <f t="shared" si="9"/>
        <v>0</v>
      </c>
      <c r="AS20" s="38"/>
      <c r="AT20" s="49" t="str">
        <f t="shared" si="20"/>
        <v/>
      </c>
      <c r="AU20" s="3"/>
      <c r="AV20" s="51" t="str">
        <f t="shared" si="10"/>
        <v/>
      </c>
      <c r="AW20" s="51" t="str">
        <f>IFERROR(IF(#REF!&gt;0,#REF!/$S20,""),"")</f>
        <v/>
      </c>
      <c r="AX20" s="51" t="str">
        <f t="shared" si="17"/>
        <v/>
      </c>
    </row>
    <row r="21" spans="1:50" ht="39.950000000000003" customHeight="1">
      <c r="A21" s="10"/>
      <c r="B21" s="10"/>
      <c r="C21" s="10"/>
      <c r="D21" s="10"/>
      <c r="E21" s="4"/>
      <c r="F21" s="4"/>
      <c r="G21" s="4"/>
      <c r="H21" s="24"/>
      <c r="I21" s="24"/>
      <c r="J21" s="24"/>
      <c r="K21" s="24"/>
      <c r="L21" s="24"/>
      <c r="M21" s="24">
        <f t="shared" si="0"/>
        <v>0</v>
      </c>
      <c r="N21" s="25"/>
      <c r="O21" s="25"/>
      <c r="P21" s="25"/>
      <c r="Q21" s="25"/>
      <c r="R21" s="25"/>
      <c r="S21" s="25">
        <f t="shared" si="1"/>
        <v>0</v>
      </c>
      <c r="T21" s="28" t="str">
        <f t="shared" si="2"/>
        <v/>
      </c>
      <c r="U21" s="28" t="str">
        <f t="shared" si="3"/>
        <v/>
      </c>
      <c r="V21" s="28" t="str">
        <f t="shared" si="4"/>
        <v/>
      </c>
      <c r="W21" s="28" t="str">
        <f t="shared" si="5"/>
        <v/>
      </c>
      <c r="X21" s="28" t="str">
        <f t="shared" si="6"/>
        <v/>
      </c>
      <c r="Y21" s="28" t="str">
        <f t="shared" si="7"/>
        <v/>
      </c>
      <c r="Z21" s="24"/>
      <c r="AA21" s="24"/>
      <c r="AB21" s="24"/>
      <c r="AC21" s="24"/>
      <c r="AD21" s="24"/>
      <c r="AE21" s="24">
        <f t="shared" si="18"/>
        <v>0</v>
      </c>
      <c r="AF21" s="25"/>
      <c r="AG21" s="25"/>
      <c r="AH21" s="25"/>
      <c r="AI21" s="25"/>
      <c r="AJ21" s="25"/>
      <c r="AK21" s="25">
        <f t="shared" si="19"/>
        <v>0</v>
      </c>
      <c r="AL21" s="28" t="str">
        <f t="shared" si="11"/>
        <v/>
      </c>
      <c r="AM21" s="28" t="str">
        <f t="shared" si="12"/>
        <v/>
      </c>
      <c r="AN21" s="28" t="str">
        <f t="shared" si="13"/>
        <v/>
      </c>
      <c r="AO21" s="28" t="str">
        <f t="shared" si="14"/>
        <v/>
      </c>
      <c r="AP21" s="28" t="str">
        <f t="shared" si="15"/>
        <v/>
      </c>
      <c r="AQ21" s="28" t="str">
        <f t="shared" si="16"/>
        <v/>
      </c>
      <c r="AR21" s="50">
        <f t="shared" si="9"/>
        <v>0</v>
      </c>
      <c r="AS21" s="38"/>
      <c r="AT21" s="49" t="str">
        <f t="shared" si="20"/>
        <v/>
      </c>
      <c r="AU21" s="3"/>
      <c r="AV21" s="51" t="str">
        <f t="shared" si="10"/>
        <v/>
      </c>
      <c r="AW21" s="51" t="str">
        <f>IFERROR(IF(#REF!&gt;0,#REF!/$S21,""),"")</f>
        <v/>
      </c>
      <c r="AX21" s="51" t="str">
        <f t="shared" si="17"/>
        <v/>
      </c>
    </row>
    <row r="22" spans="1:50" ht="39.950000000000003" customHeight="1">
      <c r="A22" s="10"/>
      <c r="B22" s="10"/>
      <c r="C22" s="10"/>
      <c r="D22" s="10"/>
      <c r="E22" s="4"/>
      <c r="F22" s="4"/>
      <c r="G22" s="4"/>
      <c r="H22" s="24"/>
      <c r="I22" s="24"/>
      <c r="J22" s="24"/>
      <c r="K22" s="24"/>
      <c r="L22" s="24"/>
      <c r="M22" s="24">
        <f t="shared" si="0"/>
        <v>0</v>
      </c>
      <c r="N22" s="25"/>
      <c r="O22" s="25"/>
      <c r="P22" s="25"/>
      <c r="Q22" s="25"/>
      <c r="R22" s="25"/>
      <c r="S22" s="25">
        <f t="shared" si="1"/>
        <v>0</v>
      </c>
      <c r="T22" s="28" t="str">
        <f t="shared" si="2"/>
        <v/>
      </c>
      <c r="U22" s="28" t="str">
        <f t="shared" si="3"/>
        <v/>
      </c>
      <c r="V22" s="28" t="str">
        <f t="shared" si="4"/>
        <v/>
      </c>
      <c r="W22" s="28" t="str">
        <f t="shared" si="5"/>
        <v/>
      </c>
      <c r="X22" s="28" t="str">
        <f t="shared" si="6"/>
        <v/>
      </c>
      <c r="Y22" s="28" t="str">
        <f t="shared" si="7"/>
        <v/>
      </c>
      <c r="Z22" s="24"/>
      <c r="AA22" s="24"/>
      <c r="AB22" s="24"/>
      <c r="AC22" s="24"/>
      <c r="AD22" s="24"/>
      <c r="AE22" s="24">
        <f t="shared" si="18"/>
        <v>0</v>
      </c>
      <c r="AF22" s="25"/>
      <c r="AG22" s="25"/>
      <c r="AH22" s="25"/>
      <c r="AI22" s="25"/>
      <c r="AJ22" s="25"/>
      <c r="AK22" s="25">
        <f t="shared" si="19"/>
        <v>0</v>
      </c>
      <c r="AL22" s="28" t="str">
        <f t="shared" si="11"/>
        <v/>
      </c>
      <c r="AM22" s="28" t="str">
        <f t="shared" si="12"/>
        <v/>
      </c>
      <c r="AN22" s="28" t="str">
        <f t="shared" si="13"/>
        <v/>
      </c>
      <c r="AO22" s="28" t="str">
        <f t="shared" si="14"/>
        <v/>
      </c>
      <c r="AP22" s="28" t="str">
        <f t="shared" si="15"/>
        <v/>
      </c>
      <c r="AQ22" s="28" t="str">
        <f t="shared" si="16"/>
        <v/>
      </c>
      <c r="AR22" s="50">
        <f t="shared" si="9"/>
        <v>0</v>
      </c>
      <c r="AS22" s="38"/>
      <c r="AT22" s="49" t="str">
        <f t="shared" si="20"/>
        <v/>
      </c>
      <c r="AU22" s="3"/>
      <c r="AV22" s="51" t="str">
        <f t="shared" si="10"/>
        <v/>
      </c>
      <c r="AW22" s="51" t="str">
        <f>IFERROR(IF(#REF!&gt;0,#REF!/$S22,""),"")</f>
        <v/>
      </c>
      <c r="AX22" s="51" t="str">
        <f t="shared" si="17"/>
        <v/>
      </c>
    </row>
    <row r="23" spans="1:50" ht="39.950000000000003" customHeight="1">
      <c r="A23" s="10"/>
      <c r="B23" s="10"/>
      <c r="C23" s="10"/>
      <c r="D23" s="10"/>
      <c r="E23" s="4"/>
      <c r="F23" s="4"/>
      <c r="G23" s="4"/>
      <c r="H23" s="24"/>
      <c r="I23" s="24"/>
      <c r="J23" s="24"/>
      <c r="K23" s="24"/>
      <c r="L23" s="24"/>
      <c r="M23" s="24">
        <f t="shared" si="0"/>
        <v>0</v>
      </c>
      <c r="N23" s="25"/>
      <c r="O23" s="25"/>
      <c r="P23" s="25"/>
      <c r="Q23" s="25"/>
      <c r="R23" s="25"/>
      <c r="S23" s="25">
        <f t="shared" si="1"/>
        <v>0</v>
      </c>
      <c r="T23" s="28" t="str">
        <f t="shared" si="2"/>
        <v/>
      </c>
      <c r="U23" s="28" t="str">
        <f t="shared" si="3"/>
        <v/>
      </c>
      <c r="V23" s="28" t="str">
        <f t="shared" si="4"/>
        <v/>
      </c>
      <c r="W23" s="28" t="str">
        <f t="shared" si="5"/>
        <v/>
      </c>
      <c r="X23" s="28" t="str">
        <f t="shared" si="6"/>
        <v/>
      </c>
      <c r="Y23" s="28" t="str">
        <f t="shared" si="7"/>
        <v/>
      </c>
      <c r="Z23" s="24"/>
      <c r="AA23" s="24"/>
      <c r="AB23" s="24"/>
      <c r="AC23" s="24"/>
      <c r="AD23" s="24"/>
      <c r="AE23" s="24">
        <f t="shared" si="18"/>
        <v>0</v>
      </c>
      <c r="AF23" s="25"/>
      <c r="AG23" s="25"/>
      <c r="AH23" s="25"/>
      <c r="AI23" s="25"/>
      <c r="AJ23" s="25"/>
      <c r="AK23" s="25">
        <f t="shared" si="19"/>
        <v>0</v>
      </c>
      <c r="AL23" s="28" t="str">
        <f t="shared" si="11"/>
        <v/>
      </c>
      <c r="AM23" s="28" t="str">
        <f t="shared" si="12"/>
        <v/>
      </c>
      <c r="AN23" s="28" t="str">
        <f t="shared" si="13"/>
        <v/>
      </c>
      <c r="AO23" s="28" t="str">
        <f t="shared" si="14"/>
        <v/>
      </c>
      <c r="AP23" s="28" t="str">
        <f t="shared" si="15"/>
        <v/>
      </c>
      <c r="AQ23" s="28" t="str">
        <f t="shared" si="16"/>
        <v/>
      </c>
      <c r="AR23" s="50">
        <f t="shared" si="9"/>
        <v>0</v>
      </c>
      <c r="AS23" s="38"/>
      <c r="AT23" s="49" t="str">
        <f t="shared" si="20"/>
        <v/>
      </c>
      <c r="AU23" s="3"/>
      <c r="AV23" s="51" t="str">
        <f t="shared" si="10"/>
        <v/>
      </c>
      <c r="AW23" s="51" t="str">
        <f>IFERROR(IF(#REF!&gt;0,#REF!/$S23,""),"")</f>
        <v/>
      </c>
      <c r="AX23" s="51" t="str">
        <f t="shared" si="17"/>
        <v/>
      </c>
    </row>
    <row r="24" spans="1:50" ht="39.950000000000003" customHeight="1">
      <c r="A24" s="10"/>
      <c r="B24" s="10"/>
      <c r="C24" s="10"/>
      <c r="D24" s="10"/>
      <c r="E24" s="4"/>
      <c r="F24" s="4"/>
      <c r="G24" s="4"/>
      <c r="H24" s="24"/>
      <c r="I24" s="24"/>
      <c r="J24" s="24"/>
      <c r="K24" s="24"/>
      <c r="L24" s="24"/>
      <c r="M24" s="24">
        <f t="shared" si="0"/>
        <v>0</v>
      </c>
      <c r="N24" s="25"/>
      <c r="O24" s="25"/>
      <c r="P24" s="25"/>
      <c r="Q24" s="25"/>
      <c r="R24" s="25"/>
      <c r="S24" s="25">
        <f t="shared" si="1"/>
        <v>0</v>
      </c>
      <c r="T24" s="28" t="str">
        <f t="shared" si="2"/>
        <v/>
      </c>
      <c r="U24" s="28" t="str">
        <f t="shared" si="3"/>
        <v/>
      </c>
      <c r="V24" s="28" t="str">
        <f t="shared" si="4"/>
        <v/>
      </c>
      <c r="W24" s="28" t="str">
        <f t="shared" si="5"/>
        <v/>
      </c>
      <c r="X24" s="28" t="str">
        <f t="shared" si="6"/>
        <v/>
      </c>
      <c r="Y24" s="28" t="str">
        <f t="shared" si="7"/>
        <v/>
      </c>
      <c r="Z24" s="24"/>
      <c r="AA24" s="24"/>
      <c r="AB24" s="24"/>
      <c r="AC24" s="24"/>
      <c r="AD24" s="24"/>
      <c r="AE24" s="24">
        <f t="shared" si="18"/>
        <v>0</v>
      </c>
      <c r="AF24" s="25"/>
      <c r="AG24" s="25"/>
      <c r="AH24" s="25"/>
      <c r="AI24" s="25"/>
      <c r="AJ24" s="25"/>
      <c r="AK24" s="25">
        <f t="shared" si="19"/>
        <v>0</v>
      </c>
      <c r="AL24" s="28" t="str">
        <f t="shared" si="11"/>
        <v/>
      </c>
      <c r="AM24" s="28" t="str">
        <f t="shared" si="12"/>
        <v/>
      </c>
      <c r="AN24" s="28" t="str">
        <f t="shared" si="13"/>
        <v/>
      </c>
      <c r="AO24" s="28" t="str">
        <f t="shared" si="14"/>
        <v/>
      </c>
      <c r="AP24" s="28" t="str">
        <f t="shared" si="15"/>
        <v/>
      </c>
      <c r="AQ24" s="28" t="str">
        <f t="shared" si="16"/>
        <v/>
      </c>
      <c r="AR24" s="50">
        <f t="shared" si="9"/>
        <v>0</v>
      </c>
      <c r="AS24" s="38"/>
      <c r="AT24" s="49" t="str">
        <f t="shared" si="20"/>
        <v/>
      </c>
      <c r="AU24" s="3"/>
      <c r="AV24" s="51" t="str">
        <f t="shared" si="10"/>
        <v/>
      </c>
      <c r="AW24" s="51" t="str">
        <f>IFERROR(IF(#REF!&gt;0,#REF!/$S24,""),"")</f>
        <v/>
      </c>
      <c r="AX24" s="51" t="str">
        <f t="shared" si="17"/>
        <v/>
      </c>
    </row>
    <row r="25" spans="1:50" ht="39.950000000000003" customHeight="1">
      <c r="A25" s="10"/>
      <c r="B25" s="10"/>
      <c r="C25" s="10"/>
      <c r="D25" s="10"/>
      <c r="E25" s="4"/>
      <c r="F25" s="4"/>
      <c r="G25" s="4"/>
      <c r="H25" s="24"/>
      <c r="I25" s="24"/>
      <c r="J25" s="24"/>
      <c r="K25" s="24"/>
      <c r="L25" s="24"/>
      <c r="M25" s="24">
        <f t="shared" si="0"/>
        <v>0</v>
      </c>
      <c r="N25" s="25"/>
      <c r="O25" s="25"/>
      <c r="P25" s="25"/>
      <c r="Q25" s="25"/>
      <c r="R25" s="25"/>
      <c r="S25" s="25">
        <f t="shared" si="1"/>
        <v>0</v>
      </c>
      <c r="T25" s="28" t="str">
        <f t="shared" si="2"/>
        <v/>
      </c>
      <c r="U25" s="28" t="str">
        <f t="shared" si="3"/>
        <v/>
      </c>
      <c r="V25" s="28" t="str">
        <f t="shared" si="4"/>
        <v/>
      </c>
      <c r="W25" s="28" t="str">
        <f t="shared" si="5"/>
        <v/>
      </c>
      <c r="X25" s="28" t="str">
        <f t="shared" si="6"/>
        <v/>
      </c>
      <c r="Y25" s="28" t="str">
        <f t="shared" si="7"/>
        <v/>
      </c>
      <c r="Z25" s="24"/>
      <c r="AA25" s="24"/>
      <c r="AB25" s="24"/>
      <c r="AC25" s="24"/>
      <c r="AD25" s="24"/>
      <c r="AE25" s="24">
        <f t="shared" si="18"/>
        <v>0</v>
      </c>
      <c r="AF25" s="25"/>
      <c r="AG25" s="25"/>
      <c r="AH25" s="25"/>
      <c r="AI25" s="25"/>
      <c r="AJ25" s="25"/>
      <c r="AK25" s="25">
        <f t="shared" si="19"/>
        <v>0</v>
      </c>
      <c r="AL25" s="28" t="str">
        <f t="shared" si="11"/>
        <v/>
      </c>
      <c r="AM25" s="28" t="str">
        <f t="shared" si="12"/>
        <v/>
      </c>
      <c r="AN25" s="28" t="str">
        <f t="shared" si="13"/>
        <v/>
      </c>
      <c r="AO25" s="28" t="str">
        <f t="shared" si="14"/>
        <v/>
      </c>
      <c r="AP25" s="28" t="str">
        <f t="shared" si="15"/>
        <v/>
      </c>
      <c r="AQ25" s="28" t="str">
        <f t="shared" si="16"/>
        <v/>
      </c>
      <c r="AR25" s="50">
        <f t="shared" si="9"/>
        <v>0</v>
      </c>
      <c r="AS25" s="38"/>
      <c r="AT25" s="49" t="str">
        <f t="shared" si="20"/>
        <v/>
      </c>
      <c r="AU25" s="3"/>
      <c r="AV25" s="51" t="str">
        <f t="shared" si="10"/>
        <v/>
      </c>
      <c r="AW25" s="51" t="str">
        <f>IFERROR(IF(#REF!&gt;0,#REF!/$S25,""),"")</f>
        <v/>
      </c>
      <c r="AX25" s="51" t="str">
        <f t="shared" si="17"/>
        <v/>
      </c>
    </row>
    <row r="26" spans="1:50" ht="39.950000000000003" customHeight="1">
      <c r="A26" s="10"/>
      <c r="B26" s="10"/>
      <c r="C26" s="10"/>
      <c r="D26" s="10"/>
      <c r="E26" s="4"/>
      <c r="F26" s="4"/>
      <c r="G26" s="4"/>
      <c r="H26" s="24"/>
      <c r="I26" s="24"/>
      <c r="J26" s="24"/>
      <c r="K26" s="24"/>
      <c r="L26" s="24"/>
      <c r="M26" s="24">
        <f t="shared" si="0"/>
        <v>0</v>
      </c>
      <c r="N26" s="25"/>
      <c r="O26" s="25"/>
      <c r="P26" s="25"/>
      <c r="Q26" s="25"/>
      <c r="R26" s="25"/>
      <c r="S26" s="25">
        <f t="shared" si="1"/>
        <v>0</v>
      </c>
      <c r="T26" s="28" t="str">
        <f t="shared" si="2"/>
        <v/>
      </c>
      <c r="U26" s="28" t="str">
        <f t="shared" si="3"/>
        <v/>
      </c>
      <c r="V26" s="28" t="str">
        <f t="shared" si="4"/>
        <v/>
      </c>
      <c r="W26" s="28" t="str">
        <f t="shared" si="5"/>
        <v/>
      </c>
      <c r="X26" s="28" t="str">
        <f t="shared" si="6"/>
        <v/>
      </c>
      <c r="Y26" s="28" t="str">
        <f t="shared" si="7"/>
        <v/>
      </c>
      <c r="Z26" s="24"/>
      <c r="AA26" s="24"/>
      <c r="AB26" s="24"/>
      <c r="AC26" s="24"/>
      <c r="AD26" s="24"/>
      <c r="AE26" s="24">
        <f t="shared" si="18"/>
        <v>0</v>
      </c>
      <c r="AF26" s="25"/>
      <c r="AG26" s="25"/>
      <c r="AH26" s="25"/>
      <c r="AI26" s="25"/>
      <c r="AJ26" s="25"/>
      <c r="AK26" s="25">
        <f t="shared" si="19"/>
        <v>0</v>
      </c>
      <c r="AL26" s="28" t="str">
        <f t="shared" si="11"/>
        <v/>
      </c>
      <c r="AM26" s="28" t="str">
        <f t="shared" si="12"/>
        <v/>
      </c>
      <c r="AN26" s="28" t="str">
        <f t="shared" si="13"/>
        <v/>
      </c>
      <c r="AO26" s="28" t="str">
        <f t="shared" si="14"/>
        <v/>
      </c>
      <c r="AP26" s="28" t="str">
        <f t="shared" si="15"/>
        <v/>
      </c>
      <c r="AQ26" s="28" t="str">
        <f t="shared" si="16"/>
        <v/>
      </c>
      <c r="AR26" s="50">
        <f t="shared" si="9"/>
        <v>0</v>
      </c>
      <c r="AS26" s="38"/>
      <c r="AT26" s="49" t="str">
        <f t="shared" si="20"/>
        <v/>
      </c>
      <c r="AU26" s="3"/>
      <c r="AV26" s="51" t="str">
        <f t="shared" si="10"/>
        <v/>
      </c>
      <c r="AW26" s="51" t="str">
        <f>IFERROR(IF(#REF!&gt;0,#REF!/$S26,""),"")</f>
        <v/>
      </c>
      <c r="AX26" s="51" t="str">
        <f t="shared" si="17"/>
        <v/>
      </c>
    </row>
    <row r="27" spans="1:50" ht="39.950000000000003" customHeight="1">
      <c r="A27" s="10"/>
      <c r="B27" s="10"/>
      <c r="C27" s="10"/>
      <c r="D27" s="10"/>
      <c r="E27" s="4"/>
      <c r="F27" s="4"/>
      <c r="G27" s="4"/>
      <c r="H27" s="24"/>
      <c r="I27" s="24"/>
      <c r="J27" s="24"/>
      <c r="K27" s="24"/>
      <c r="L27" s="24"/>
      <c r="M27" s="24">
        <f t="shared" si="0"/>
        <v>0</v>
      </c>
      <c r="N27" s="25"/>
      <c r="O27" s="25"/>
      <c r="P27" s="25"/>
      <c r="Q27" s="25"/>
      <c r="R27" s="25"/>
      <c r="S27" s="25">
        <f t="shared" si="1"/>
        <v>0</v>
      </c>
      <c r="T27" s="28" t="str">
        <f t="shared" si="2"/>
        <v/>
      </c>
      <c r="U27" s="28" t="str">
        <f t="shared" si="3"/>
        <v/>
      </c>
      <c r="V27" s="28" t="str">
        <f t="shared" si="4"/>
        <v/>
      </c>
      <c r="W27" s="28" t="str">
        <f t="shared" si="5"/>
        <v/>
      </c>
      <c r="X27" s="28" t="str">
        <f t="shared" si="6"/>
        <v/>
      </c>
      <c r="Y27" s="28" t="str">
        <f t="shared" si="7"/>
        <v/>
      </c>
      <c r="Z27" s="24"/>
      <c r="AA27" s="24"/>
      <c r="AB27" s="24"/>
      <c r="AC27" s="24"/>
      <c r="AD27" s="24"/>
      <c r="AE27" s="24">
        <f t="shared" si="18"/>
        <v>0</v>
      </c>
      <c r="AF27" s="25"/>
      <c r="AG27" s="25"/>
      <c r="AH27" s="25"/>
      <c r="AI27" s="25"/>
      <c r="AJ27" s="25"/>
      <c r="AK27" s="25">
        <f t="shared" si="19"/>
        <v>0</v>
      </c>
      <c r="AL27" s="28" t="str">
        <f t="shared" si="11"/>
        <v/>
      </c>
      <c r="AM27" s="28" t="str">
        <f t="shared" si="12"/>
        <v/>
      </c>
      <c r="AN27" s="28" t="str">
        <f t="shared" si="13"/>
        <v/>
      </c>
      <c r="AO27" s="28" t="str">
        <f t="shared" si="14"/>
        <v/>
      </c>
      <c r="AP27" s="28" t="str">
        <f t="shared" si="15"/>
        <v/>
      </c>
      <c r="AQ27" s="28" t="str">
        <f t="shared" si="16"/>
        <v/>
      </c>
      <c r="AR27" s="50">
        <f t="shared" si="9"/>
        <v>0</v>
      </c>
      <c r="AS27" s="38"/>
      <c r="AT27" s="49" t="str">
        <f t="shared" si="20"/>
        <v/>
      </c>
      <c r="AU27" s="3"/>
      <c r="AV27" s="51" t="str">
        <f t="shared" si="10"/>
        <v/>
      </c>
      <c r="AW27" s="51" t="str">
        <f>IFERROR(IF(#REF!&gt;0,#REF!/$S27,""),"")</f>
        <v/>
      </c>
      <c r="AX27" s="51" t="str">
        <f t="shared" si="17"/>
        <v/>
      </c>
    </row>
    <row r="28" spans="1:50" ht="39.950000000000003" customHeight="1">
      <c r="A28" s="10"/>
      <c r="B28" s="10"/>
      <c r="C28" s="10"/>
      <c r="D28" s="10"/>
      <c r="E28" s="4"/>
      <c r="F28" s="4"/>
      <c r="G28" s="4"/>
      <c r="H28" s="24"/>
      <c r="I28" s="24"/>
      <c r="J28" s="24"/>
      <c r="K28" s="24"/>
      <c r="L28" s="24"/>
      <c r="M28" s="24">
        <f t="shared" si="0"/>
        <v>0</v>
      </c>
      <c r="N28" s="25"/>
      <c r="O28" s="25"/>
      <c r="P28" s="25"/>
      <c r="Q28" s="25"/>
      <c r="R28" s="25"/>
      <c r="S28" s="25">
        <f t="shared" si="1"/>
        <v>0</v>
      </c>
      <c r="T28" s="28" t="str">
        <f t="shared" si="2"/>
        <v/>
      </c>
      <c r="U28" s="28" t="str">
        <f t="shared" si="3"/>
        <v/>
      </c>
      <c r="V28" s="28" t="str">
        <f t="shared" si="4"/>
        <v/>
      </c>
      <c r="W28" s="28" t="str">
        <f t="shared" si="5"/>
        <v/>
      </c>
      <c r="X28" s="28" t="str">
        <f t="shared" si="6"/>
        <v/>
      </c>
      <c r="Y28" s="28" t="str">
        <f t="shared" si="7"/>
        <v/>
      </c>
      <c r="Z28" s="24"/>
      <c r="AA28" s="24"/>
      <c r="AB28" s="24"/>
      <c r="AC28" s="24"/>
      <c r="AD28" s="24"/>
      <c r="AE28" s="24">
        <f t="shared" si="18"/>
        <v>0</v>
      </c>
      <c r="AF28" s="25"/>
      <c r="AG28" s="25"/>
      <c r="AH28" s="25"/>
      <c r="AI28" s="25"/>
      <c r="AJ28" s="25"/>
      <c r="AK28" s="25">
        <f t="shared" si="19"/>
        <v>0</v>
      </c>
      <c r="AL28" s="28" t="str">
        <f t="shared" si="11"/>
        <v/>
      </c>
      <c r="AM28" s="28" t="str">
        <f t="shared" si="12"/>
        <v/>
      </c>
      <c r="AN28" s="28" t="str">
        <f t="shared" si="13"/>
        <v/>
      </c>
      <c r="AO28" s="28" t="str">
        <f t="shared" si="14"/>
        <v/>
      </c>
      <c r="AP28" s="28" t="str">
        <f t="shared" si="15"/>
        <v/>
      </c>
      <c r="AQ28" s="28" t="str">
        <f t="shared" si="16"/>
        <v/>
      </c>
      <c r="AR28" s="50">
        <f t="shared" si="9"/>
        <v>0</v>
      </c>
      <c r="AS28" s="38"/>
      <c r="AT28" s="49" t="str">
        <f t="shared" si="20"/>
        <v/>
      </c>
      <c r="AU28" s="3"/>
      <c r="AV28" s="51" t="str">
        <f t="shared" si="10"/>
        <v/>
      </c>
      <c r="AW28" s="51" t="str">
        <f>IFERROR(IF(#REF!&gt;0,#REF!/$S28,""),"")</f>
        <v/>
      </c>
      <c r="AX28" s="51" t="str">
        <f t="shared" si="17"/>
        <v/>
      </c>
    </row>
    <row r="29" spans="1:50" ht="39.950000000000003" customHeight="1">
      <c r="A29" s="10"/>
      <c r="B29" s="10"/>
      <c r="C29" s="10"/>
      <c r="D29" s="10"/>
      <c r="E29" s="4"/>
      <c r="F29" s="4"/>
      <c r="G29" s="4"/>
      <c r="H29" s="24"/>
      <c r="I29" s="24"/>
      <c r="J29" s="24"/>
      <c r="K29" s="24"/>
      <c r="L29" s="24"/>
      <c r="M29" s="24">
        <f t="shared" si="0"/>
        <v>0</v>
      </c>
      <c r="N29" s="25"/>
      <c r="O29" s="25"/>
      <c r="P29" s="25"/>
      <c r="Q29" s="25"/>
      <c r="R29" s="25"/>
      <c r="S29" s="25">
        <f t="shared" si="1"/>
        <v>0</v>
      </c>
      <c r="T29" s="28" t="str">
        <f t="shared" si="2"/>
        <v/>
      </c>
      <c r="U29" s="28" t="str">
        <f t="shared" si="3"/>
        <v/>
      </c>
      <c r="V29" s="28" t="str">
        <f t="shared" si="4"/>
        <v/>
      </c>
      <c r="W29" s="28" t="str">
        <f t="shared" si="5"/>
        <v/>
      </c>
      <c r="X29" s="28" t="str">
        <f t="shared" si="6"/>
        <v/>
      </c>
      <c r="Y29" s="28" t="str">
        <f t="shared" si="7"/>
        <v/>
      </c>
      <c r="Z29" s="24"/>
      <c r="AA29" s="24"/>
      <c r="AB29" s="24"/>
      <c r="AC29" s="24"/>
      <c r="AD29" s="24"/>
      <c r="AE29" s="24">
        <f t="shared" si="18"/>
        <v>0</v>
      </c>
      <c r="AF29" s="25"/>
      <c r="AG29" s="25"/>
      <c r="AH29" s="25"/>
      <c r="AI29" s="25"/>
      <c r="AJ29" s="25"/>
      <c r="AK29" s="25">
        <f t="shared" si="19"/>
        <v>0</v>
      </c>
      <c r="AL29" s="28" t="str">
        <f t="shared" si="11"/>
        <v/>
      </c>
      <c r="AM29" s="28" t="str">
        <f t="shared" si="12"/>
        <v/>
      </c>
      <c r="AN29" s="28" t="str">
        <f t="shared" si="13"/>
        <v/>
      </c>
      <c r="AO29" s="28" t="str">
        <f t="shared" si="14"/>
        <v/>
      </c>
      <c r="AP29" s="28" t="str">
        <f t="shared" si="15"/>
        <v/>
      </c>
      <c r="AQ29" s="28" t="str">
        <f t="shared" si="16"/>
        <v/>
      </c>
      <c r="AR29" s="50">
        <f t="shared" si="9"/>
        <v>0</v>
      </c>
      <c r="AS29" s="38"/>
      <c r="AT29" s="49" t="str">
        <f t="shared" si="20"/>
        <v/>
      </c>
      <c r="AU29" s="3"/>
      <c r="AV29" s="51" t="str">
        <f t="shared" si="10"/>
        <v/>
      </c>
      <c r="AW29" s="51" t="str">
        <f>IFERROR(IF(#REF!&gt;0,#REF!/$S29,""),"")</f>
        <v/>
      </c>
      <c r="AX29" s="51" t="str">
        <f t="shared" si="17"/>
        <v/>
      </c>
    </row>
    <row r="30" spans="1:50" ht="39.950000000000003" customHeight="1">
      <c r="A30" s="10"/>
      <c r="B30" s="10"/>
      <c r="C30" s="10"/>
      <c r="D30" s="10"/>
      <c r="E30" s="4"/>
      <c r="F30" s="4"/>
      <c r="G30" s="4"/>
      <c r="H30" s="24"/>
      <c r="I30" s="24"/>
      <c r="J30" s="24"/>
      <c r="K30" s="24"/>
      <c r="L30" s="24"/>
      <c r="M30" s="24">
        <f t="shared" si="0"/>
        <v>0</v>
      </c>
      <c r="N30" s="25"/>
      <c r="O30" s="25"/>
      <c r="P30" s="25"/>
      <c r="Q30" s="25"/>
      <c r="R30" s="25"/>
      <c r="S30" s="25">
        <f t="shared" si="1"/>
        <v>0</v>
      </c>
      <c r="T30" s="28" t="str">
        <f t="shared" si="2"/>
        <v/>
      </c>
      <c r="U30" s="28" t="str">
        <f t="shared" si="3"/>
        <v/>
      </c>
      <c r="V30" s="28" t="str">
        <f t="shared" si="4"/>
        <v/>
      </c>
      <c r="W30" s="28" t="str">
        <f t="shared" si="5"/>
        <v/>
      </c>
      <c r="X30" s="28" t="str">
        <f t="shared" si="6"/>
        <v/>
      </c>
      <c r="Y30" s="28" t="str">
        <f t="shared" si="7"/>
        <v/>
      </c>
      <c r="Z30" s="24"/>
      <c r="AA30" s="24"/>
      <c r="AB30" s="24"/>
      <c r="AC30" s="24"/>
      <c r="AD30" s="24"/>
      <c r="AE30" s="24">
        <f t="shared" si="18"/>
        <v>0</v>
      </c>
      <c r="AF30" s="25"/>
      <c r="AG30" s="25"/>
      <c r="AH30" s="25"/>
      <c r="AI30" s="25"/>
      <c r="AJ30" s="25"/>
      <c r="AK30" s="25">
        <f t="shared" si="19"/>
        <v>0</v>
      </c>
      <c r="AL30" s="28" t="str">
        <f t="shared" si="11"/>
        <v/>
      </c>
      <c r="AM30" s="28" t="str">
        <f t="shared" si="12"/>
        <v/>
      </c>
      <c r="AN30" s="28" t="str">
        <f t="shared" si="13"/>
        <v/>
      </c>
      <c r="AO30" s="28" t="str">
        <f t="shared" si="14"/>
        <v/>
      </c>
      <c r="AP30" s="28" t="str">
        <f t="shared" si="15"/>
        <v/>
      </c>
      <c r="AQ30" s="28" t="str">
        <f t="shared" si="16"/>
        <v/>
      </c>
      <c r="AR30" s="50">
        <f t="shared" si="9"/>
        <v>0</v>
      </c>
      <c r="AS30" s="38"/>
      <c r="AT30" s="49" t="str">
        <f t="shared" si="20"/>
        <v/>
      </c>
      <c r="AU30" s="3"/>
      <c r="AV30" s="51" t="str">
        <f t="shared" si="10"/>
        <v/>
      </c>
      <c r="AW30" s="51" t="str">
        <f>IFERROR(IF(#REF!&gt;0,#REF!/$S30,""),"")</f>
        <v/>
      </c>
      <c r="AX30" s="51" t="str">
        <f t="shared" si="17"/>
        <v/>
      </c>
    </row>
    <row r="31" spans="1:50" ht="39.950000000000003" customHeight="1">
      <c r="A31" s="10"/>
      <c r="B31" s="10"/>
      <c r="C31" s="10"/>
      <c r="D31" s="10"/>
      <c r="E31" s="4"/>
      <c r="F31" s="4"/>
      <c r="G31" s="4"/>
      <c r="H31" s="24"/>
      <c r="I31" s="24"/>
      <c r="J31" s="24"/>
      <c r="K31" s="24"/>
      <c r="L31" s="24"/>
      <c r="M31" s="24">
        <f t="shared" si="0"/>
        <v>0</v>
      </c>
      <c r="N31" s="25"/>
      <c r="O31" s="25"/>
      <c r="P31" s="25"/>
      <c r="Q31" s="25"/>
      <c r="R31" s="25"/>
      <c r="S31" s="25">
        <f t="shared" si="1"/>
        <v>0</v>
      </c>
      <c r="T31" s="28" t="str">
        <f t="shared" si="2"/>
        <v/>
      </c>
      <c r="U31" s="28" t="str">
        <f t="shared" si="3"/>
        <v/>
      </c>
      <c r="V31" s="28" t="str">
        <f t="shared" si="4"/>
        <v/>
      </c>
      <c r="W31" s="28" t="str">
        <f t="shared" si="5"/>
        <v/>
      </c>
      <c r="X31" s="28" t="str">
        <f t="shared" si="6"/>
        <v/>
      </c>
      <c r="Y31" s="28" t="str">
        <f t="shared" si="7"/>
        <v/>
      </c>
      <c r="Z31" s="24"/>
      <c r="AA31" s="24"/>
      <c r="AB31" s="24"/>
      <c r="AC31" s="24"/>
      <c r="AD31" s="24"/>
      <c r="AE31" s="24">
        <f t="shared" si="18"/>
        <v>0</v>
      </c>
      <c r="AF31" s="25"/>
      <c r="AG31" s="25"/>
      <c r="AH31" s="25"/>
      <c r="AI31" s="25"/>
      <c r="AJ31" s="25"/>
      <c r="AK31" s="25">
        <f t="shared" si="19"/>
        <v>0</v>
      </c>
      <c r="AL31" s="28" t="str">
        <f t="shared" si="11"/>
        <v/>
      </c>
      <c r="AM31" s="28" t="str">
        <f t="shared" si="12"/>
        <v/>
      </c>
      <c r="AN31" s="28" t="str">
        <f t="shared" si="13"/>
        <v/>
      </c>
      <c r="AO31" s="28" t="str">
        <f t="shared" si="14"/>
        <v/>
      </c>
      <c r="AP31" s="28" t="str">
        <f t="shared" si="15"/>
        <v/>
      </c>
      <c r="AQ31" s="28" t="str">
        <f t="shared" si="16"/>
        <v/>
      </c>
      <c r="AR31" s="50">
        <f t="shared" si="9"/>
        <v>0</v>
      </c>
      <c r="AS31" s="38"/>
      <c r="AT31" s="49" t="str">
        <f t="shared" si="20"/>
        <v/>
      </c>
      <c r="AU31" s="3"/>
      <c r="AV31" s="51" t="str">
        <f t="shared" si="10"/>
        <v/>
      </c>
      <c r="AW31" s="51" t="str">
        <f>IFERROR(IF(#REF!&gt;0,#REF!/$S31,""),"")</f>
        <v/>
      </c>
      <c r="AX31" s="51" t="str">
        <f t="shared" si="17"/>
        <v/>
      </c>
    </row>
    <row r="32" spans="1:50" ht="39.950000000000003" customHeight="1">
      <c r="A32" s="10"/>
      <c r="B32" s="10"/>
      <c r="C32" s="10"/>
      <c r="D32" s="10"/>
      <c r="E32" s="4"/>
      <c r="F32" s="4"/>
      <c r="G32" s="4"/>
      <c r="H32" s="24"/>
      <c r="I32" s="24"/>
      <c r="J32" s="24"/>
      <c r="K32" s="24"/>
      <c r="L32" s="24"/>
      <c r="M32" s="24">
        <f t="shared" si="0"/>
        <v>0</v>
      </c>
      <c r="N32" s="25"/>
      <c r="O32" s="25"/>
      <c r="P32" s="25"/>
      <c r="Q32" s="25"/>
      <c r="R32" s="25"/>
      <c r="S32" s="25">
        <f t="shared" si="1"/>
        <v>0</v>
      </c>
      <c r="T32" s="28" t="str">
        <f t="shared" si="2"/>
        <v/>
      </c>
      <c r="U32" s="28" t="str">
        <f t="shared" si="3"/>
        <v/>
      </c>
      <c r="V32" s="28" t="str">
        <f t="shared" si="4"/>
        <v/>
      </c>
      <c r="W32" s="28" t="str">
        <f t="shared" si="5"/>
        <v/>
      </c>
      <c r="X32" s="28" t="str">
        <f t="shared" si="6"/>
        <v/>
      </c>
      <c r="Y32" s="28" t="str">
        <f t="shared" si="7"/>
        <v/>
      </c>
      <c r="Z32" s="24"/>
      <c r="AA32" s="24"/>
      <c r="AB32" s="24"/>
      <c r="AC32" s="24"/>
      <c r="AD32" s="24"/>
      <c r="AE32" s="24">
        <f t="shared" si="18"/>
        <v>0</v>
      </c>
      <c r="AF32" s="25"/>
      <c r="AG32" s="25"/>
      <c r="AH32" s="25"/>
      <c r="AI32" s="25"/>
      <c r="AJ32" s="25"/>
      <c r="AK32" s="25">
        <f t="shared" si="19"/>
        <v>0</v>
      </c>
      <c r="AL32" s="28" t="str">
        <f t="shared" si="11"/>
        <v/>
      </c>
      <c r="AM32" s="28" t="str">
        <f t="shared" si="12"/>
        <v/>
      </c>
      <c r="AN32" s="28" t="str">
        <f t="shared" si="13"/>
        <v/>
      </c>
      <c r="AO32" s="28" t="str">
        <f t="shared" si="14"/>
        <v/>
      </c>
      <c r="AP32" s="28" t="str">
        <f t="shared" si="15"/>
        <v/>
      </c>
      <c r="AQ32" s="28" t="str">
        <f t="shared" si="16"/>
        <v/>
      </c>
      <c r="AR32" s="50">
        <f t="shared" si="9"/>
        <v>0</v>
      </c>
      <c r="AS32" s="38"/>
      <c r="AT32" s="49" t="str">
        <f t="shared" si="20"/>
        <v/>
      </c>
      <c r="AU32" s="3"/>
      <c r="AV32" s="51" t="str">
        <f t="shared" si="10"/>
        <v/>
      </c>
      <c r="AW32" s="51" t="str">
        <f>IFERROR(IF(#REF!&gt;0,#REF!/$S32,""),"")</f>
        <v/>
      </c>
      <c r="AX32" s="51" t="str">
        <f t="shared" si="17"/>
        <v/>
      </c>
    </row>
    <row r="33" spans="1:50" ht="39.950000000000003" customHeight="1">
      <c r="A33" s="10"/>
      <c r="B33" s="10"/>
      <c r="C33" s="10"/>
      <c r="D33" s="10"/>
      <c r="E33" s="4"/>
      <c r="F33" s="4"/>
      <c r="G33" s="4"/>
      <c r="H33" s="24"/>
      <c r="I33" s="24"/>
      <c r="J33" s="24"/>
      <c r="K33" s="24"/>
      <c r="L33" s="24"/>
      <c r="M33" s="24">
        <f t="shared" si="0"/>
        <v>0</v>
      </c>
      <c r="N33" s="25"/>
      <c r="O33" s="25"/>
      <c r="P33" s="25"/>
      <c r="Q33" s="25"/>
      <c r="R33" s="25"/>
      <c r="S33" s="25">
        <f t="shared" si="1"/>
        <v>0</v>
      </c>
      <c r="T33" s="28" t="str">
        <f t="shared" si="2"/>
        <v/>
      </c>
      <c r="U33" s="28" t="str">
        <f t="shared" si="3"/>
        <v/>
      </c>
      <c r="V33" s="28" t="str">
        <f t="shared" si="4"/>
        <v/>
      </c>
      <c r="W33" s="28" t="str">
        <f t="shared" si="5"/>
        <v/>
      </c>
      <c r="X33" s="28" t="str">
        <f t="shared" si="6"/>
        <v/>
      </c>
      <c r="Y33" s="28" t="str">
        <f t="shared" si="7"/>
        <v/>
      </c>
      <c r="Z33" s="24"/>
      <c r="AA33" s="24"/>
      <c r="AB33" s="24"/>
      <c r="AC33" s="24"/>
      <c r="AD33" s="24"/>
      <c r="AE33" s="24">
        <f t="shared" si="18"/>
        <v>0</v>
      </c>
      <c r="AF33" s="25"/>
      <c r="AG33" s="25"/>
      <c r="AH33" s="25"/>
      <c r="AI33" s="25"/>
      <c r="AJ33" s="25"/>
      <c r="AK33" s="25">
        <f t="shared" si="19"/>
        <v>0</v>
      </c>
      <c r="AL33" s="28" t="str">
        <f t="shared" si="11"/>
        <v/>
      </c>
      <c r="AM33" s="28" t="str">
        <f t="shared" si="12"/>
        <v/>
      </c>
      <c r="AN33" s="28" t="str">
        <f t="shared" si="13"/>
        <v/>
      </c>
      <c r="AO33" s="28" t="str">
        <f t="shared" si="14"/>
        <v/>
      </c>
      <c r="AP33" s="28" t="str">
        <f t="shared" si="15"/>
        <v/>
      </c>
      <c r="AQ33" s="28" t="str">
        <f t="shared" si="16"/>
        <v/>
      </c>
      <c r="AR33" s="50">
        <f t="shared" si="9"/>
        <v>0</v>
      </c>
      <c r="AS33" s="38"/>
      <c r="AT33" s="49" t="str">
        <f t="shared" si="20"/>
        <v/>
      </c>
      <c r="AU33" s="3"/>
      <c r="AV33" s="51" t="str">
        <f t="shared" si="10"/>
        <v/>
      </c>
      <c r="AW33" s="51" t="str">
        <f>IFERROR(IF(#REF!&gt;0,#REF!/$S33,""),"")</f>
        <v/>
      </c>
      <c r="AX33" s="51" t="str">
        <f t="shared" si="17"/>
        <v/>
      </c>
    </row>
    <row r="34" spans="1:50" ht="39.950000000000003" customHeight="1">
      <c r="A34" s="10"/>
      <c r="B34" s="10"/>
      <c r="C34" s="10"/>
      <c r="D34" s="10"/>
      <c r="E34" s="4"/>
      <c r="F34" s="4"/>
      <c r="G34" s="4"/>
      <c r="H34" s="24"/>
      <c r="I34" s="24"/>
      <c r="J34" s="24"/>
      <c r="K34" s="24"/>
      <c r="L34" s="24"/>
      <c r="M34" s="24">
        <f t="shared" si="0"/>
        <v>0</v>
      </c>
      <c r="N34" s="25"/>
      <c r="O34" s="25"/>
      <c r="P34" s="25"/>
      <c r="Q34" s="25"/>
      <c r="R34" s="25"/>
      <c r="S34" s="25">
        <f t="shared" si="1"/>
        <v>0</v>
      </c>
      <c r="T34" s="28" t="str">
        <f t="shared" si="2"/>
        <v/>
      </c>
      <c r="U34" s="28" t="str">
        <f t="shared" si="3"/>
        <v/>
      </c>
      <c r="V34" s="28" t="str">
        <f t="shared" si="4"/>
        <v/>
      </c>
      <c r="W34" s="28" t="str">
        <f t="shared" si="5"/>
        <v/>
      </c>
      <c r="X34" s="28" t="str">
        <f t="shared" si="6"/>
        <v/>
      </c>
      <c r="Y34" s="28" t="str">
        <f t="shared" si="7"/>
        <v/>
      </c>
      <c r="Z34" s="24"/>
      <c r="AA34" s="24"/>
      <c r="AB34" s="24"/>
      <c r="AC34" s="24"/>
      <c r="AD34" s="24"/>
      <c r="AE34" s="24">
        <f t="shared" si="18"/>
        <v>0</v>
      </c>
      <c r="AF34" s="25"/>
      <c r="AG34" s="25"/>
      <c r="AH34" s="25"/>
      <c r="AI34" s="25"/>
      <c r="AJ34" s="25"/>
      <c r="AK34" s="25">
        <f t="shared" si="19"/>
        <v>0</v>
      </c>
      <c r="AL34" s="28" t="str">
        <f t="shared" si="11"/>
        <v/>
      </c>
      <c r="AM34" s="28" t="str">
        <f t="shared" si="12"/>
        <v/>
      </c>
      <c r="AN34" s="28" t="str">
        <f t="shared" si="13"/>
        <v/>
      </c>
      <c r="AO34" s="28" t="str">
        <f t="shared" si="14"/>
        <v/>
      </c>
      <c r="AP34" s="28" t="str">
        <f t="shared" si="15"/>
        <v/>
      </c>
      <c r="AQ34" s="28" t="str">
        <f t="shared" si="16"/>
        <v/>
      </c>
      <c r="AR34" s="50">
        <f t="shared" si="9"/>
        <v>0</v>
      </c>
      <c r="AS34" s="38"/>
      <c r="AT34" s="49" t="str">
        <f t="shared" si="20"/>
        <v/>
      </c>
      <c r="AU34" s="3"/>
      <c r="AV34" s="51" t="str">
        <f t="shared" si="10"/>
        <v/>
      </c>
      <c r="AW34" s="51" t="str">
        <f>IFERROR(IF(#REF!&gt;0,#REF!/$S34,""),"")</f>
        <v/>
      </c>
      <c r="AX34" s="51" t="str">
        <f t="shared" si="17"/>
        <v/>
      </c>
    </row>
    <row r="35" spans="1:50" ht="39.950000000000003" customHeight="1">
      <c r="A35" s="10"/>
      <c r="B35" s="10"/>
      <c r="C35" s="10"/>
      <c r="D35" s="10"/>
      <c r="E35" s="4"/>
      <c r="F35" s="4"/>
      <c r="G35" s="4"/>
      <c r="H35" s="24"/>
      <c r="I35" s="24"/>
      <c r="J35" s="24"/>
      <c r="K35" s="24"/>
      <c r="L35" s="24"/>
      <c r="M35" s="24">
        <f t="shared" si="0"/>
        <v>0</v>
      </c>
      <c r="N35" s="25"/>
      <c r="O35" s="25"/>
      <c r="P35" s="25"/>
      <c r="Q35" s="25"/>
      <c r="R35" s="25"/>
      <c r="S35" s="25">
        <f t="shared" si="1"/>
        <v>0</v>
      </c>
      <c r="T35" s="28" t="str">
        <f t="shared" si="2"/>
        <v/>
      </c>
      <c r="U35" s="28" t="str">
        <f t="shared" si="3"/>
        <v/>
      </c>
      <c r="V35" s="28" t="str">
        <f t="shared" si="4"/>
        <v/>
      </c>
      <c r="W35" s="28" t="str">
        <f t="shared" si="5"/>
        <v/>
      </c>
      <c r="X35" s="28" t="str">
        <f t="shared" si="6"/>
        <v/>
      </c>
      <c r="Y35" s="28" t="str">
        <f t="shared" si="7"/>
        <v/>
      </c>
      <c r="Z35" s="24"/>
      <c r="AA35" s="24"/>
      <c r="AB35" s="24"/>
      <c r="AC35" s="24"/>
      <c r="AD35" s="24"/>
      <c r="AE35" s="24">
        <f t="shared" si="18"/>
        <v>0</v>
      </c>
      <c r="AF35" s="25"/>
      <c r="AG35" s="25"/>
      <c r="AH35" s="25"/>
      <c r="AI35" s="25"/>
      <c r="AJ35" s="25"/>
      <c r="AK35" s="25">
        <f t="shared" si="19"/>
        <v>0</v>
      </c>
      <c r="AL35" s="28" t="str">
        <f t="shared" si="11"/>
        <v/>
      </c>
      <c r="AM35" s="28" t="str">
        <f t="shared" si="12"/>
        <v/>
      </c>
      <c r="AN35" s="28" t="str">
        <f t="shared" si="13"/>
        <v/>
      </c>
      <c r="AO35" s="28" t="str">
        <f t="shared" si="14"/>
        <v/>
      </c>
      <c r="AP35" s="28" t="str">
        <f t="shared" si="15"/>
        <v/>
      </c>
      <c r="AQ35" s="28" t="str">
        <f t="shared" si="16"/>
        <v/>
      </c>
      <c r="AR35" s="50">
        <f t="shared" si="9"/>
        <v>0</v>
      </c>
      <c r="AS35" s="38"/>
      <c r="AT35" s="49" t="str">
        <f t="shared" si="20"/>
        <v/>
      </c>
      <c r="AU35" s="3"/>
      <c r="AV35" s="51" t="str">
        <f t="shared" si="10"/>
        <v/>
      </c>
      <c r="AW35" s="51" t="str">
        <f>IFERROR(IF(#REF!&gt;0,#REF!/$S35,""),"")</f>
        <v/>
      </c>
      <c r="AX35" s="51" t="str">
        <f t="shared" si="17"/>
        <v/>
      </c>
    </row>
    <row r="36" spans="1:50" ht="39.950000000000003" customHeight="1">
      <c r="A36" s="10"/>
      <c r="B36" s="10"/>
      <c r="C36" s="10"/>
      <c r="D36" s="10"/>
      <c r="E36" s="4"/>
      <c r="F36" s="4"/>
      <c r="G36" s="4"/>
      <c r="H36" s="24"/>
      <c r="I36" s="24"/>
      <c r="J36" s="24"/>
      <c r="K36" s="24"/>
      <c r="L36" s="24"/>
      <c r="M36" s="24">
        <f t="shared" ref="M36:M67" si="21">SUM(H36:L36)</f>
        <v>0</v>
      </c>
      <c r="N36" s="25"/>
      <c r="O36" s="25"/>
      <c r="P36" s="25"/>
      <c r="Q36" s="25"/>
      <c r="R36" s="25"/>
      <c r="S36" s="25">
        <f t="shared" ref="S36:S67" si="22">SUM(N36:R36)</f>
        <v>0</v>
      </c>
      <c r="T36" s="28" t="str">
        <f t="shared" ref="T36:T67" si="23">IF(H36&gt;0,N36/H36,"")</f>
        <v/>
      </c>
      <c r="U36" s="28" t="str">
        <f t="shared" ref="U36:U67" si="24">IF(I36&gt;0,O36/I36,"")</f>
        <v/>
      </c>
      <c r="V36" s="28" t="str">
        <f t="shared" ref="V36:V67" si="25">IF(J36&gt;0,P36/J36,"")</f>
        <v/>
      </c>
      <c r="W36" s="28" t="str">
        <f t="shared" ref="W36:W67" si="26">IF(K36&gt;0,Q36/K36,"")</f>
        <v/>
      </c>
      <c r="X36" s="28" t="str">
        <f t="shared" ref="X36:X67" si="27">IF(L36&gt;0,R36/L36,"")</f>
        <v/>
      </c>
      <c r="Y36" s="28" t="str">
        <f t="shared" ref="Y36:Y67" si="28">IF(M36&gt;0,S36/M36,"")</f>
        <v/>
      </c>
      <c r="Z36" s="24"/>
      <c r="AA36" s="24"/>
      <c r="AB36" s="24"/>
      <c r="AC36" s="24"/>
      <c r="AD36" s="24"/>
      <c r="AE36" s="24">
        <f t="shared" si="18"/>
        <v>0</v>
      </c>
      <c r="AF36" s="25"/>
      <c r="AG36" s="25"/>
      <c r="AH36" s="25"/>
      <c r="AI36" s="25"/>
      <c r="AJ36" s="25"/>
      <c r="AK36" s="25">
        <f t="shared" si="19"/>
        <v>0</v>
      </c>
      <c r="AL36" s="28" t="str">
        <f t="shared" si="11"/>
        <v/>
      </c>
      <c r="AM36" s="28" t="str">
        <f t="shared" si="12"/>
        <v/>
      </c>
      <c r="AN36" s="28" t="str">
        <f t="shared" si="13"/>
        <v/>
      </c>
      <c r="AO36" s="28" t="str">
        <f t="shared" si="14"/>
        <v/>
      </c>
      <c r="AP36" s="28" t="str">
        <f t="shared" si="15"/>
        <v/>
      </c>
      <c r="AQ36" s="28" t="str">
        <f t="shared" si="16"/>
        <v/>
      </c>
      <c r="AR36" s="50">
        <f t="shared" ref="AR36:AR67" si="29">IF(S36&gt;AQ36,S36-AK36,AK36-S36)</f>
        <v>0</v>
      </c>
      <c r="AS36" s="38"/>
      <c r="AT36" s="49" t="str">
        <f t="shared" si="20"/>
        <v/>
      </c>
      <c r="AU36" s="3"/>
      <c r="AV36" s="51" t="str">
        <f t="shared" ref="AV36:AV67" si="30">IFERROR(IF(SUM(N36:O36)&gt;0,SUM(N36:O36)/$AK36,""),"")</f>
        <v/>
      </c>
      <c r="AW36" s="51" t="str">
        <f>IFERROR(IF(#REF!&gt;0,#REF!/$S36,""),"")</f>
        <v/>
      </c>
      <c r="AX36" s="51" t="str">
        <f t="shared" si="17"/>
        <v/>
      </c>
    </row>
    <row r="37" spans="1:50" ht="39.950000000000003" customHeight="1">
      <c r="A37" s="10"/>
      <c r="B37" s="10"/>
      <c r="C37" s="10"/>
      <c r="D37" s="10"/>
      <c r="E37" s="4"/>
      <c r="F37" s="4"/>
      <c r="G37" s="4"/>
      <c r="H37" s="24"/>
      <c r="I37" s="24"/>
      <c r="J37" s="24"/>
      <c r="K37" s="24"/>
      <c r="L37" s="24"/>
      <c r="M37" s="24">
        <f t="shared" si="21"/>
        <v>0</v>
      </c>
      <c r="N37" s="25"/>
      <c r="O37" s="25"/>
      <c r="P37" s="25"/>
      <c r="Q37" s="25"/>
      <c r="R37" s="25"/>
      <c r="S37" s="25">
        <f t="shared" si="22"/>
        <v>0</v>
      </c>
      <c r="T37" s="28" t="str">
        <f t="shared" si="23"/>
        <v/>
      </c>
      <c r="U37" s="28" t="str">
        <f t="shared" si="24"/>
        <v/>
      </c>
      <c r="V37" s="28" t="str">
        <f t="shared" si="25"/>
        <v/>
      </c>
      <c r="W37" s="28" t="str">
        <f t="shared" si="26"/>
        <v/>
      </c>
      <c r="X37" s="28" t="str">
        <f t="shared" si="27"/>
        <v/>
      </c>
      <c r="Y37" s="28" t="str">
        <f t="shared" si="28"/>
        <v/>
      </c>
      <c r="Z37" s="24"/>
      <c r="AA37" s="24"/>
      <c r="AB37" s="24"/>
      <c r="AC37" s="24"/>
      <c r="AD37" s="24"/>
      <c r="AE37" s="24">
        <f t="shared" si="18"/>
        <v>0</v>
      </c>
      <c r="AF37" s="25"/>
      <c r="AG37" s="25"/>
      <c r="AH37" s="25"/>
      <c r="AI37" s="25"/>
      <c r="AJ37" s="25"/>
      <c r="AK37" s="25">
        <f t="shared" si="19"/>
        <v>0</v>
      </c>
      <c r="AL37" s="28" t="str">
        <f t="shared" si="11"/>
        <v/>
      </c>
      <c r="AM37" s="28" t="str">
        <f t="shared" si="12"/>
        <v/>
      </c>
      <c r="AN37" s="28" t="str">
        <f t="shared" si="13"/>
        <v/>
      </c>
      <c r="AO37" s="28" t="str">
        <f t="shared" si="14"/>
        <v/>
      </c>
      <c r="AP37" s="28" t="str">
        <f t="shared" si="15"/>
        <v/>
      </c>
      <c r="AQ37" s="28" t="str">
        <f t="shared" si="16"/>
        <v/>
      </c>
      <c r="AR37" s="50">
        <f t="shared" si="29"/>
        <v>0</v>
      </c>
      <c r="AS37" s="38"/>
      <c r="AT37" s="49" t="str">
        <f t="shared" si="20"/>
        <v/>
      </c>
      <c r="AU37" s="3"/>
      <c r="AV37" s="51" t="str">
        <f t="shared" si="30"/>
        <v/>
      </c>
      <c r="AW37" s="51" t="str">
        <f>IFERROR(IF(#REF!&gt;0,#REF!/$S37,""),"")</f>
        <v/>
      </c>
      <c r="AX37" s="51" t="str">
        <f t="shared" si="17"/>
        <v/>
      </c>
    </row>
    <row r="38" spans="1:50" ht="39.950000000000003" customHeight="1">
      <c r="A38" s="10"/>
      <c r="B38" s="10"/>
      <c r="C38" s="10"/>
      <c r="D38" s="10"/>
      <c r="E38" s="4"/>
      <c r="F38" s="4"/>
      <c r="G38" s="4"/>
      <c r="H38" s="24"/>
      <c r="I38" s="24"/>
      <c r="J38" s="24"/>
      <c r="K38" s="24"/>
      <c r="L38" s="24"/>
      <c r="M38" s="24">
        <f t="shared" si="21"/>
        <v>0</v>
      </c>
      <c r="N38" s="25"/>
      <c r="O38" s="25"/>
      <c r="P38" s="25"/>
      <c r="Q38" s="25"/>
      <c r="R38" s="25"/>
      <c r="S38" s="25">
        <f t="shared" si="22"/>
        <v>0</v>
      </c>
      <c r="T38" s="28" t="str">
        <f t="shared" si="23"/>
        <v/>
      </c>
      <c r="U38" s="28" t="str">
        <f t="shared" si="24"/>
        <v/>
      </c>
      <c r="V38" s="28" t="str">
        <f t="shared" si="25"/>
        <v/>
      </c>
      <c r="W38" s="28" t="str">
        <f t="shared" si="26"/>
        <v/>
      </c>
      <c r="X38" s="28" t="str">
        <f t="shared" si="27"/>
        <v/>
      </c>
      <c r="Y38" s="28" t="str">
        <f t="shared" si="28"/>
        <v/>
      </c>
      <c r="Z38" s="24"/>
      <c r="AA38" s="24"/>
      <c r="AB38" s="24"/>
      <c r="AC38" s="24"/>
      <c r="AD38" s="24"/>
      <c r="AE38" s="24">
        <f t="shared" si="18"/>
        <v>0</v>
      </c>
      <c r="AF38" s="25"/>
      <c r="AG38" s="25"/>
      <c r="AH38" s="25"/>
      <c r="AI38" s="25"/>
      <c r="AJ38" s="25"/>
      <c r="AK38" s="25">
        <f t="shared" si="19"/>
        <v>0</v>
      </c>
      <c r="AL38" s="28" t="str">
        <f t="shared" si="11"/>
        <v/>
      </c>
      <c r="AM38" s="28" t="str">
        <f t="shared" si="12"/>
        <v/>
      </c>
      <c r="AN38" s="28" t="str">
        <f t="shared" si="13"/>
        <v/>
      </c>
      <c r="AO38" s="28" t="str">
        <f t="shared" si="14"/>
        <v/>
      </c>
      <c r="AP38" s="28" t="str">
        <f t="shared" si="15"/>
        <v/>
      </c>
      <c r="AQ38" s="28" t="str">
        <f t="shared" si="16"/>
        <v/>
      </c>
      <c r="AR38" s="50">
        <f t="shared" si="29"/>
        <v>0</v>
      </c>
      <c r="AS38" s="38"/>
      <c r="AT38" s="49" t="str">
        <f t="shared" si="20"/>
        <v/>
      </c>
      <c r="AU38" s="3"/>
      <c r="AV38" s="51" t="str">
        <f t="shared" si="30"/>
        <v/>
      </c>
      <c r="AW38" s="51" t="str">
        <f>IFERROR(IF(#REF!&gt;0,#REF!/$S38,""),"")</f>
        <v/>
      </c>
      <c r="AX38" s="51" t="str">
        <f t="shared" si="17"/>
        <v/>
      </c>
    </row>
    <row r="39" spans="1:50" ht="39.950000000000003" customHeight="1">
      <c r="A39" s="10"/>
      <c r="B39" s="10"/>
      <c r="C39" s="10"/>
      <c r="D39" s="10"/>
      <c r="E39" s="4"/>
      <c r="F39" s="4"/>
      <c r="G39" s="4"/>
      <c r="H39" s="24"/>
      <c r="I39" s="24"/>
      <c r="J39" s="24"/>
      <c r="K39" s="24"/>
      <c r="L39" s="24"/>
      <c r="M39" s="24">
        <f t="shared" si="21"/>
        <v>0</v>
      </c>
      <c r="N39" s="25"/>
      <c r="O39" s="25"/>
      <c r="P39" s="25"/>
      <c r="Q39" s="25"/>
      <c r="R39" s="25"/>
      <c r="S39" s="25">
        <f t="shared" si="22"/>
        <v>0</v>
      </c>
      <c r="T39" s="28" t="str">
        <f t="shared" si="23"/>
        <v/>
      </c>
      <c r="U39" s="28" t="str">
        <f t="shared" si="24"/>
        <v/>
      </c>
      <c r="V39" s="28" t="str">
        <f t="shared" si="25"/>
        <v/>
      </c>
      <c r="W39" s="28" t="str">
        <f t="shared" si="26"/>
        <v/>
      </c>
      <c r="X39" s="28" t="str">
        <f t="shared" si="27"/>
        <v/>
      </c>
      <c r="Y39" s="28" t="str">
        <f t="shared" si="28"/>
        <v/>
      </c>
      <c r="Z39" s="24"/>
      <c r="AA39" s="24"/>
      <c r="AB39" s="24"/>
      <c r="AC39" s="24"/>
      <c r="AD39" s="24"/>
      <c r="AE39" s="24">
        <f t="shared" si="18"/>
        <v>0</v>
      </c>
      <c r="AF39" s="25"/>
      <c r="AG39" s="25"/>
      <c r="AH39" s="25"/>
      <c r="AI39" s="25"/>
      <c r="AJ39" s="25"/>
      <c r="AK39" s="25">
        <f t="shared" si="19"/>
        <v>0</v>
      </c>
      <c r="AL39" s="28" t="str">
        <f t="shared" si="11"/>
        <v/>
      </c>
      <c r="AM39" s="28" t="str">
        <f t="shared" si="12"/>
        <v/>
      </c>
      <c r="AN39" s="28" t="str">
        <f t="shared" si="13"/>
        <v/>
      </c>
      <c r="AO39" s="28" t="str">
        <f t="shared" si="14"/>
        <v/>
      </c>
      <c r="AP39" s="28" t="str">
        <f t="shared" si="15"/>
        <v/>
      </c>
      <c r="AQ39" s="28" t="str">
        <f t="shared" si="16"/>
        <v/>
      </c>
      <c r="AR39" s="50">
        <f t="shared" si="29"/>
        <v>0</v>
      </c>
      <c r="AS39" s="38"/>
      <c r="AT39" s="49" t="str">
        <f t="shared" si="20"/>
        <v/>
      </c>
      <c r="AU39" s="3"/>
      <c r="AV39" s="51" t="str">
        <f t="shared" si="30"/>
        <v/>
      </c>
      <c r="AW39" s="51" t="str">
        <f>IFERROR(IF(#REF!&gt;0,#REF!/$S39,""),"")</f>
        <v/>
      </c>
      <c r="AX39" s="51" t="str">
        <f t="shared" si="17"/>
        <v/>
      </c>
    </row>
    <row r="40" spans="1:50" ht="39.950000000000003" customHeight="1">
      <c r="A40" s="10"/>
      <c r="B40" s="10"/>
      <c r="C40" s="10"/>
      <c r="D40" s="10"/>
      <c r="E40" s="4"/>
      <c r="F40" s="4"/>
      <c r="G40" s="4"/>
      <c r="H40" s="24"/>
      <c r="I40" s="24"/>
      <c r="J40" s="24"/>
      <c r="K40" s="24"/>
      <c r="L40" s="24"/>
      <c r="M40" s="24">
        <f t="shared" si="21"/>
        <v>0</v>
      </c>
      <c r="N40" s="25"/>
      <c r="O40" s="25"/>
      <c r="P40" s="25"/>
      <c r="Q40" s="25"/>
      <c r="R40" s="25"/>
      <c r="S40" s="25">
        <f t="shared" si="22"/>
        <v>0</v>
      </c>
      <c r="T40" s="28" t="str">
        <f t="shared" si="23"/>
        <v/>
      </c>
      <c r="U40" s="28" t="str">
        <f t="shared" si="24"/>
        <v/>
      </c>
      <c r="V40" s="28" t="str">
        <f t="shared" si="25"/>
        <v/>
      </c>
      <c r="W40" s="28" t="str">
        <f t="shared" si="26"/>
        <v/>
      </c>
      <c r="X40" s="28" t="str">
        <f t="shared" si="27"/>
        <v/>
      </c>
      <c r="Y40" s="28" t="str">
        <f t="shared" si="28"/>
        <v/>
      </c>
      <c r="Z40" s="24"/>
      <c r="AA40" s="24"/>
      <c r="AB40" s="24"/>
      <c r="AC40" s="24"/>
      <c r="AD40" s="24"/>
      <c r="AE40" s="24">
        <f t="shared" si="18"/>
        <v>0</v>
      </c>
      <c r="AF40" s="25"/>
      <c r="AG40" s="25"/>
      <c r="AH40" s="25"/>
      <c r="AI40" s="25"/>
      <c r="AJ40" s="25"/>
      <c r="AK40" s="25">
        <f t="shared" si="19"/>
        <v>0</v>
      </c>
      <c r="AL40" s="28" t="str">
        <f t="shared" si="11"/>
        <v/>
      </c>
      <c r="AM40" s="28" t="str">
        <f t="shared" si="12"/>
        <v/>
      </c>
      <c r="AN40" s="28" t="str">
        <f t="shared" si="13"/>
        <v/>
      </c>
      <c r="AO40" s="28" t="str">
        <f t="shared" si="14"/>
        <v/>
      </c>
      <c r="AP40" s="28" t="str">
        <f t="shared" si="15"/>
        <v/>
      </c>
      <c r="AQ40" s="28" t="str">
        <f t="shared" si="16"/>
        <v/>
      </c>
      <c r="AR40" s="50">
        <f t="shared" si="29"/>
        <v>0</v>
      </c>
      <c r="AS40" s="38"/>
      <c r="AT40" s="49" t="str">
        <f t="shared" si="20"/>
        <v/>
      </c>
      <c r="AU40" s="3"/>
      <c r="AV40" s="51" t="str">
        <f t="shared" si="30"/>
        <v/>
      </c>
      <c r="AW40" s="51" t="str">
        <f>IFERROR(IF(#REF!&gt;0,#REF!/$S40,""),"")</f>
        <v/>
      </c>
      <c r="AX40" s="51" t="str">
        <f t="shared" si="17"/>
        <v/>
      </c>
    </row>
    <row r="41" spans="1:50" ht="39.950000000000003" customHeight="1">
      <c r="A41" s="10"/>
      <c r="B41" s="10"/>
      <c r="C41" s="10"/>
      <c r="D41" s="10"/>
      <c r="E41" s="4"/>
      <c r="F41" s="4"/>
      <c r="G41" s="4"/>
      <c r="H41" s="24"/>
      <c r="I41" s="24"/>
      <c r="J41" s="24"/>
      <c r="K41" s="24"/>
      <c r="L41" s="24"/>
      <c r="M41" s="24">
        <f t="shared" si="21"/>
        <v>0</v>
      </c>
      <c r="N41" s="25"/>
      <c r="O41" s="25"/>
      <c r="P41" s="25"/>
      <c r="Q41" s="25"/>
      <c r="R41" s="25"/>
      <c r="S41" s="25">
        <f t="shared" si="22"/>
        <v>0</v>
      </c>
      <c r="T41" s="28" t="str">
        <f t="shared" si="23"/>
        <v/>
      </c>
      <c r="U41" s="28" t="str">
        <f t="shared" si="24"/>
        <v/>
      </c>
      <c r="V41" s="28" t="str">
        <f t="shared" si="25"/>
        <v/>
      </c>
      <c r="W41" s="28" t="str">
        <f t="shared" si="26"/>
        <v/>
      </c>
      <c r="X41" s="28" t="str">
        <f t="shared" si="27"/>
        <v/>
      </c>
      <c r="Y41" s="28" t="str">
        <f t="shared" si="28"/>
        <v/>
      </c>
      <c r="Z41" s="24"/>
      <c r="AA41" s="24"/>
      <c r="AB41" s="24"/>
      <c r="AC41" s="24"/>
      <c r="AD41" s="24"/>
      <c r="AE41" s="24">
        <f t="shared" si="18"/>
        <v>0</v>
      </c>
      <c r="AF41" s="25"/>
      <c r="AG41" s="25"/>
      <c r="AH41" s="25"/>
      <c r="AI41" s="25"/>
      <c r="AJ41" s="25"/>
      <c r="AK41" s="25">
        <f t="shared" si="19"/>
        <v>0</v>
      </c>
      <c r="AL41" s="28" t="str">
        <f t="shared" si="11"/>
        <v/>
      </c>
      <c r="AM41" s="28" t="str">
        <f t="shared" si="12"/>
        <v/>
      </c>
      <c r="AN41" s="28" t="str">
        <f t="shared" si="13"/>
        <v/>
      </c>
      <c r="AO41" s="28" t="str">
        <f t="shared" si="14"/>
        <v/>
      </c>
      <c r="AP41" s="28" t="str">
        <f t="shared" si="15"/>
        <v/>
      </c>
      <c r="AQ41" s="28" t="str">
        <f t="shared" si="16"/>
        <v/>
      </c>
      <c r="AR41" s="50">
        <f t="shared" si="29"/>
        <v>0</v>
      </c>
      <c r="AS41" s="38"/>
      <c r="AT41" s="49" t="str">
        <f t="shared" si="20"/>
        <v/>
      </c>
      <c r="AU41" s="3"/>
      <c r="AV41" s="51" t="str">
        <f t="shared" si="30"/>
        <v/>
      </c>
      <c r="AW41" s="51" t="str">
        <f>IFERROR(IF(#REF!&gt;0,#REF!/$S41,""),"")</f>
        <v/>
      </c>
      <c r="AX41" s="51" t="str">
        <f t="shared" si="17"/>
        <v/>
      </c>
    </row>
    <row r="42" spans="1:50" ht="39.950000000000003" customHeight="1">
      <c r="A42" s="10"/>
      <c r="B42" s="10"/>
      <c r="C42" s="10"/>
      <c r="D42" s="10"/>
      <c r="E42" s="4"/>
      <c r="F42" s="4"/>
      <c r="G42" s="4"/>
      <c r="H42" s="24"/>
      <c r="I42" s="24"/>
      <c r="J42" s="24"/>
      <c r="K42" s="24"/>
      <c r="L42" s="24"/>
      <c r="M42" s="24">
        <f t="shared" si="21"/>
        <v>0</v>
      </c>
      <c r="N42" s="25"/>
      <c r="O42" s="25"/>
      <c r="P42" s="25"/>
      <c r="Q42" s="25"/>
      <c r="R42" s="25"/>
      <c r="S42" s="25">
        <f t="shared" si="22"/>
        <v>0</v>
      </c>
      <c r="T42" s="28" t="str">
        <f t="shared" si="23"/>
        <v/>
      </c>
      <c r="U42" s="28" t="str">
        <f t="shared" si="24"/>
        <v/>
      </c>
      <c r="V42" s="28" t="str">
        <f t="shared" si="25"/>
        <v/>
      </c>
      <c r="W42" s="28" t="str">
        <f t="shared" si="26"/>
        <v/>
      </c>
      <c r="X42" s="28" t="str">
        <f t="shared" si="27"/>
        <v/>
      </c>
      <c r="Y42" s="28" t="str">
        <f t="shared" si="28"/>
        <v/>
      </c>
      <c r="Z42" s="24"/>
      <c r="AA42" s="24"/>
      <c r="AB42" s="24"/>
      <c r="AC42" s="24"/>
      <c r="AD42" s="24"/>
      <c r="AE42" s="24">
        <f t="shared" si="18"/>
        <v>0</v>
      </c>
      <c r="AF42" s="25"/>
      <c r="AG42" s="25"/>
      <c r="AH42" s="25"/>
      <c r="AI42" s="25"/>
      <c r="AJ42" s="25"/>
      <c r="AK42" s="25">
        <f t="shared" si="19"/>
        <v>0</v>
      </c>
      <c r="AL42" s="28" t="str">
        <f t="shared" si="11"/>
        <v/>
      </c>
      <c r="AM42" s="28" t="str">
        <f t="shared" si="12"/>
        <v/>
      </c>
      <c r="AN42" s="28" t="str">
        <f t="shared" si="13"/>
        <v/>
      </c>
      <c r="AO42" s="28" t="str">
        <f t="shared" si="14"/>
        <v/>
      </c>
      <c r="AP42" s="28" t="str">
        <f t="shared" si="15"/>
        <v/>
      </c>
      <c r="AQ42" s="28" t="str">
        <f t="shared" si="16"/>
        <v/>
      </c>
      <c r="AR42" s="50">
        <f t="shared" si="29"/>
        <v>0</v>
      </c>
      <c r="AS42" s="38"/>
      <c r="AT42" s="49" t="str">
        <f t="shared" si="20"/>
        <v/>
      </c>
      <c r="AU42" s="3"/>
      <c r="AV42" s="51" t="str">
        <f t="shared" si="30"/>
        <v/>
      </c>
      <c r="AW42" s="51" t="str">
        <f>IFERROR(IF(#REF!&gt;0,#REF!/$S42,""),"")</f>
        <v/>
      </c>
      <c r="AX42" s="51" t="str">
        <f t="shared" si="17"/>
        <v/>
      </c>
    </row>
    <row r="43" spans="1:50" ht="39.950000000000003" customHeight="1">
      <c r="A43" s="10"/>
      <c r="B43" s="10"/>
      <c r="C43" s="10"/>
      <c r="D43" s="10"/>
      <c r="E43" s="4"/>
      <c r="F43" s="4"/>
      <c r="G43" s="4"/>
      <c r="H43" s="24"/>
      <c r="I43" s="24"/>
      <c r="J43" s="24"/>
      <c r="K43" s="24"/>
      <c r="L43" s="24"/>
      <c r="M43" s="24">
        <f t="shared" si="21"/>
        <v>0</v>
      </c>
      <c r="N43" s="25"/>
      <c r="O43" s="25"/>
      <c r="P43" s="25"/>
      <c r="Q43" s="25"/>
      <c r="R43" s="25"/>
      <c r="S43" s="25">
        <f t="shared" si="22"/>
        <v>0</v>
      </c>
      <c r="T43" s="28" t="str">
        <f t="shared" si="23"/>
        <v/>
      </c>
      <c r="U43" s="28" t="str">
        <f t="shared" si="24"/>
        <v/>
      </c>
      <c r="V43" s="28" t="str">
        <f t="shared" si="25"/>
        <v/>
      </c>
      <c r="W43" s="28" t="str">
        <f t="shared" si="26"/>
        <v/>
      </c>
      <c r="X43" s="28" t="str">
        <f t="shared" si="27"/>
        <v/>
      </c>
      <c r="Y43" s="28" t="str">
        <f t="shared" si="28"/>
        <v/>
      </c>
      <c r="Z43" s="24"/>
      <c r="AA43" s="24"/>
      <c r="AB43" s="24"/>
      <c r="AC43" s="24"/>
      <c r="AD43" s="24"/>
      <c r="AE43" s="24">
        <f t="shared" si="18"/>
        <v>0</v>
      </c>
      <c r="AF43" s="25"/>
      <c r="AG43" s="25"/>
      <c r="AH43" s="25"/>
      <c r="AI43" s="25"/>
      <c r="AJ43" s="25"/>
      <c r="AK43" s="25">
        <f t="shared" si="19"/>
        <v>0</v>
      </c>
      <c r="AL43" s="28" t="str">
        <f t="shared" si="11"/>
        <v/>
      </c>
      <c r="AM43" s="28" t="str">
        <f t="shared" si="12"/>
        <v/>
      </c>
      <c r="AN43" s="28" t="str">
        <f t="shared" si="13"/>
        <v/>
      </c>
      <c r="AO43" s="28" t="str">
        <f t="shared" si="14"/>
        <v/>
      </c>
      <c r="AP43" s="28" t="str">
        <f t="shared" si="15"/>
        <v/>
      </c>
      <c r="AQ43" s="28" t="str">
        <f t="shared" si="16"/>
        <v/>
      </c>
      <c r="AR43" s="50">
        <f t="shared" si="29"/>
        <v>0</v>
      </c>
      <c r="AS43" s="38"/>
      <c r="AT43" s="49" t="str">
        <f t="shared" si="20"/>
        <v/>
      </c>
      <c r="AU43" s="3"/>
      <c r="AV43" s="51" t="str">
        <f t="shared" si="30"/>
        <v/>
      </c>
      <c r="AW43" s="51" t="str">
        <f>IFERROR(IF(#REF!&gt;0,#REF!/$S43,""),"")</f>
        <v/>
      </c>
      <c r="AX43" s="51" t="str">
        <f t="shared" si="17"/>
        <v/>
      </c>
    </row>
    <row r="44" spans="1:50" ht="39.950000000000003" customHeight="1">
      <c r="A44" s="10"/>
      <c r="B44" s="10"/>
      <c r="C44" s="10"/>
      <c r="D44" s="10"/>
      <c r="E44" s="4"/>
      <c r="F44" s="4"/>
      <c r="G44" s="4"/>
      <c r="H44" s="24"/>
      <c r="I44" s="24"/>
      <c r="J44" s="24"/>
      <c r="K44" s="24"/>
      <c r="L44" s="24"/>
      <c r="M44" s="24">
        <f t="shared" si="21"/>
        <v>0</v>
      </c>
      <c r="N44" s="25"/>
      <c r="O44" s="25"/>
      <c r="P44" s="25"/>
      <c r="Q44" s="25"/>
      <c r="R44" s="25"/>
      <c r="S44" s="25">
        <f t="shared" si="22"/>
        <v>0</v>
      </c>
      <c r="T44" s="28" t="str">
        <f t="shared" si="23"/>
        <v/>
      </c>
      <c r="U44" s="28" t="str">
        <f t="shared" si="24"/>
        <v/>
      </c>
      <c r="V44" s="28" t="str">
        <f t="shared" si="25"/>
        <v/>
      </c>
      <c r="W44" s="28" t="str">
        <f t="shared" si="26"/>
        <v/>
      </c>
      <c r="X44" s="28" t="str">
        <f t="shared" si="27"/>
        <v/>
      </c>
      <c r="Y44" s="28" t="str">
        <f t="shared" si="28"/>
        <v/>
      </c>
      <c r="Z44" s="24"/>
      <c r="AA44" s="24"/>
      <c r="AB44" s="24"/>
      <c r="AC44" s="24"/>
      <c r="AD44" s="24"/>
      <c r="AE44" s="24">
        <f t="shared" si="18"/>
        <v>0</v>
      </c>
      <c r="AF44" s="25"/>
      <c r="AG44" s="25"/>
      <c r="AH44" s="25"/>
      <c r="AI44" s="25"/>
      <c r="AJ44" s="25"/>
      <c r="AK44" s="25">
        <f t="shared" si="19"/>
        <v>0</v>
      </c>
      <c r="AL44" s="28" t="str">
        <f t="shared" si="11"/>
        <v/>
      </c>
      <c r="AM44" s="28" t="str">
        <f t="shared" si="12"/>
        <v/>
      </c>
      <c r="AN44" s="28" t="str">
        <f t="shared" si="13"/>
        <v/>
      </c>
      <c r="AO44" s="28" t="str">
        <f t="shared" si="14"/>
        <v/>
      </c>
      <c r="AP44" s="28" t="str">
        <f t="shared" si="15"/>
        <v/>
      </c>
      <c r="AQ44" s="28" t="str">
        <f t="shared" si="16"/>
        <v/>
      </c>
      <c r="AR44" s="50">
        <f t="shared" si="29"/>
        <v>0</v>
      </c>
      <c r="AS44" s="38"/>
      <c r="AT44" s="49" t="str">
        <f t="shared" si="20"/>
        <v/>
      </c>
      <c r="AU44" s="3"/>
      <c r="AV44" s="51" t="str">
        <f t="shared" si="30"/>
        <v/>
      </c>
      <c r="AW44" s="51" t="str">
        <f>IFERROR(IF(#REF!&gt;0,#REF!/$S44,""),"")</f>
        <v/>
      </c>
      <c r="AX44" s="51" t="str">
        <f t="shared" si="17"/>
        <v/>
      </c>
    </row>
    <row r="45" spans="1:50" ht="39.950000000000003" customHeight="1">
      <c r="A45" s="10"/>
      <c r="B45" s="10"/>
      <c r="C45" s="10"/>
      <c r="D45" s="10"/>
      <c r="E45" s="4"/>
      <c r="F45" s="4"/>
      <c r="G45" s="4"/>
      <c r="H45" s="24"/>
      <c r="I45" s="24"/>
      <c r="J45" s="24"/>
      <c r="K45" s="24"/>
      <c r="L45" s="24"/>
      <c r="M45" s="24">
        <f t="shared" si="21"/>
        <v>0</v>
      </c>
      <c r="N45" s="25"/>
      <c r="O45" s="25"/>
      <c r="P45" s="25"/>
      <c r="Q45" s="25"/>
      <c r="R45" s="25"/>
      <c r="S45" s="25">
        <f t="shared" si="22"/>
        <v>0</v>
      </c>
      <c r="T45" s="28" t="str">
        <f t="shared" si="23"/>
        <v/>
      </c>
      <c r="U45" s="28" t="str">
        <f t="shared" si="24"/>
        <v/>
      </c>
      <c r="V45" s="28" t="str">
        <f t="shared" si="25"/>
        <v/>
      </c>
      <c r="W45" s="28" t="str">
        <f t="shared" si="26"/>
        <v/>
      </c>
      <c r="X45" s="28" t="str">
        <f t="shared" si="27"/>
        <v/>
      </c>
      <c r="Y45" s="28" t="str">
        <f t="shared" si="28"/>
        <v/>
      </c>
      <c r="Z45" s="24"/>
      <c r="AA45" s="24"/>
      <c r="AB45" s="24"/>
      <c r="AC45" s="24"/>
      <c r="AD45" s="24"/>
      <c r="AE45" s="24">
        <f t="shared" si="18"/>
        <v>0</v>
      </c>
      <c r="AF45" s="25"/>
      <c r="AG45" s="25"/>
      <c r="AH45" s="25"/>
      <c r="AI45" s="25"/>
      <c r="AJ45" s="25"/>
      <c r="AK45" s="25">
        <f t="shared" si="19"/>
        <v>0</v>
      </c>
      <c r="AL45" s="28" t="str">
        <f t="shared" si="11"/>
        <v/>
      </c>
      <c r="AM45" s="28" t="str">
        <f t="shared" si="12"/>
        <v/>
      </c>
      <c r="AN45" s="28" t="str">
        <f t="shared" si="13"/>
        <v/>
      </c>
      <c r="AO45" s="28" t="str">
        <f t="shared" si="14"/>
        <v/>
      </c>
      <c r="AP45" s="28" t="str">
        <f t="shared" si="15"/>
        <v/>
      </c>
      <c r="AQ45" s="28" t="str">
        <f t="shared" si="16"/>
        <v/>
      </c>
      <c r="AR45" s="50">
        <f t="shared" si="29"/>
        <v>0</v>
      </c>
      <c r="AS45" s="38"/>
      <c r="AT45" s="49" t="str">
        <f t="shared" si="20"/>
        <v/>
      </c>
      <c r="AU45" s="3"/>
      <c r="AV45" s="51" t="str">
        <f t="shared" si="30"/>
        <v/>
      </c>
      <c r="AW45" s="51" t="str">
        <f>IFERROR(IF(#REF!&gt;0,#REF!/$S45,""),"")</f>
        <v/>
      </c>
      <c r="AX45" s="51" t="str">
        <f t="shared" si="17"/>
        <v/>
      </c>
    </row>
    <row r="46" spans="1:50" ht="39.950000000000003" customHeight="1">
      <c r="A46" s="10"/>
      <c r="B46" s="10"/>
      <c r="C46" s="10"/>
      <c r="D46" s="10"/>
      <c r="E46" s="4"/>
      <c r="F46" s="4"/>
      <c r="G46" s="4"/>
      <c r="H46" s="24"/>
      <c r="I46" s="24"/>
      <c r="J46" s="24"/>
      <c r="K46" s="24"/>
      <c r="L46" s="24"/>
      <c r="M46" s="24">
        <f t="shared" si="21"/>
        <v>0</v>
      </c>
      <c r="N46" s="25"/>
      <c r="O46" s="25"/>
      <c r="P46" s="25"/>
      <c r="Q46" s="25"/>
      <c r="R46" s="25"/>
      <c r="S46" s="25">
        <f t="shared" si="22"/>
        <v>0</v>
      </c>
      <c r="T46" s="28" t="str">
        <f t="shared" si="23"/>
        <v/>
      </c>
      <c r="U46" s="28" t="str">
        <f t="shared" si="24"/>
        <v/>
      </c>
      <c r="V46" s="28" t="str">
        <f t="shared" si="25"/>
        <v/>
      </c>
      <c r="W46" s="28" t="str">
        <f t="shared" si="26"/>
        <v/>
      </c>
      <c r="X46" s="28" t="str">
        <f t="shared" si="27"/>
        <v/>
      </c>
      <c r="Y46" s="28" t="str">
        <f t="shared" si="28"/>
        <v/>
      </c>
      <c r="Z46" s="24"/>
      <c r="AA46" s="24"/>
      <c r="AB46" s="24"/>
      <c r="AC46" s="24"/>
      <c r="AD46" s="24"/>
      <c r="AE46" s="24">
        <f t="shared" si="18"/>
        <v>0</v>
      </c>
      <c r="AF46" s="25"/>
      <c r="AG46" s="25"/>
      <c r="AH46" s="25"/>
      <c r="AI46" s="25"/>
      <c r="AJ46" s="25"/>
      <c r="AK46" s="25">
        <f t="shared" si="19"/>
        <v>0</v>
      </c>
      <c r="AL46" s="28" t="str">
        <f t="shared" si="11"/>
        <v/>
      </c>
      <c r="AM46" s="28" t="str">
        <f t="shared" si="12"/>
        <v/>
      </c>
      <c r="AN46" s="28" t="str">
        <f t="shared" si="13"/>
        <v/>
      </c>
      <c r="AO46" s="28" t="str">
        <f t="shared" si="14"/>
        <v/>
      </c>
      <c r="AP46" s="28" t="str">
        <f t="shared" si="15"/>
        <v/>
      </c>
      <c r="AQ46" s="28" t="str">
        <f t="shared" si="16"/>
        <v/>
      </c>
      <c r="AR46" s="50">
        <f t="shared" si="29"/>
        <v>0</v>
      </c>
      <c r="AS46" s="38"/>
      <c r="AT46" s="49" t="str">
        <f t="shared" si="20"/>
        <v/>
      </c>
      <c r="AU46" s="3"/>
      <c r="AV46" s="51" t="str">
        <f t="shared" si="30"/>
        <v/>
      </c>
      <c r="AW46" s="51" t="str">
        <f>IFERROR(IF(#REF!&gt;0,#REF!/$S46,""),"")</f>
        <v/>
      </c>
      <c r="AX46" s="51" t="str">
        <f t="shared" si="17"/>
        <v/>
      </c>
    </row>
    <row r="47" spans="1:50" ht="39.950000000000003" customHeight="1">
      <c r="A47" s="10"/>
      <c r="B47" s="10"/>
      <c r="C47" s="10"/>
      <c r="D47" s="10"/>
      <c r="E47" s="4"/>
      <c r="F47" s="4"/>
      <c r="G47" s="4"/>
      <c r="H47" s="24"/>
      <c r="I47" s="24"/>
      <c r="J47" s="24"/>
      <c r="K47" s="24"/>
      <c r="L47" s="24"/>
      <c r="M47" s="24">
        <f t="shared" si="21"/>
        <v>0</v>
      </c>
      <c r="N47" s="25"/>
      <c r="O47" s="25"/>
      <c r="P47" s="25"/>
      <c r="Q47" s="25"/>
      <c r="R47" s="25"/>
      <c r="S47" s="25">
        <f t="shared" si="22"/>
        <v>0</v>
      </c>
      <c r="T47" s="28" t="str">
        <f t="shared" si="23"/>
        <v/>
      </c>
      <c r="U47" s="28" t="str">
        <f t="shared" si="24"/>
        <v/>
      </c>
      <c r="V47" s="28" t="str">
        <f t="shared" si="25"/>
        <v/>
      </c>
      <c r="W47" s="28" t="str">
        <f t="shared" si="26"/>
        <v/>
      </c>
      <c r="X47" s="28" t="str">
        <f t="shared" si="27"/>
        <v/>
      </c>
      <c r="Y47" s="28" t="str">
        <f t="shared" si="28"/>
        <v/>
      </c>
      <c r="Z47" s="24"/>
      <c r="AA47" s="24"/>
      <c r="AB47" s="24"/>
      <c r="AC47" s="24"/>
      <c r="AD47" s="24"/>
      <c r="AE47" s="24">
        <f t="shared" si="18"/>
        <v>0</v>
      </c>
      <c r="AF47" s="25"/>
      <c r="AG47" s="25"/>
      <c r="AH47" s="25"/>
      <c r="AI47" s="25"/>
      <c r="AJ47" s="25"/>
      <c r="AK47" s="25">
        <f t="shared" si="19"/>
        <v>0</v>
      </c>
      <c r="AL47" s="28" t="str">
        <f t="shared" si="11"/>
        <v/>
      </c>
      <c r="AM47" s="28" t="str">
        <f t="shared" si="12"/>
        <v/>
      </c>
      <c r="AN47" s="28" t="str">
        <f t="shared" si="13"/>
        <v/>
      </c>
      <c r="AO47" s="28" t="str">
        <f t="shared" si="14"/>
        <v/>
      </c>
      <c r="AP47" s="28" t="str">
        <f t="shared" si="15"/>
        <v/>
      </c>
      <c r="AQ47" s="28" t="str">
        <f t="shared" si="16"/>
        <v/>
      </c>
      <c r="AR47" s="50">
        <f t="shared" si="29"/>
        <v>0</v>
      </c>
      <c r="AS47" s="38"/>
      <c r="AT47" s="49" t="str">
        <f t="shared" si="20"/>
        <v/>
      </c>
      <c r="AU47" s="3"/>
      <c r="AV47" s="51" t="str">
        <f t="shared" si="30"/>
        <v/>
      </c>
      <c r="AW47" s="51" t="str">
        <f>IFERROR(IF(#REF!&gt;0,#REF!/$S47,""),"")</f>
        <v/>
      </c>
      <c r="AX47" s="51" t="str">
        <f t="shared" si="17"/>
        <v/>
      </c>
    </row>
    <row r="48" spans="1:50" ht="39.950000000000003" customHeight="1">
      <c r="A48" s="10"/>
      <c r="B48" s="10"/>
      <c r="C48" s="10"/>
      <c r="D48" s="10"/>
      <c r="E48" s="4"/>
      <c r="F48" s="4"/>
      <c r="G48" s="4"/>
      <c r="H48" s="24"/>
      <c r="I48" s="24"/>
      <c r="J48" s="24"/>
      <c r="K48" s="24"/>
      <c r="L48" s="24"/>
      <c r="M48" s="24">
        <f t="shared" si="21"/>
        <v>0</v>
      </c>
      <c r="N48" s="25"/>
      <c r="O48" s="25"/>
      <c r="P48" s="25"/>
      <c r="Q48" s="25"/>
      <c r="R48" s="25"/>
      <c r="S48" s="25">
        <f t="shared" si="22"/>
        <v>0</v>
      </c>
      <c r="T48" s="28" t="str">
        <f t="shared" si="23"/>
        <v/>
      </c>
      <c r="U48" s="28" t="str">
        <f t="shared" si="24"/>
        <v/>
      </c>
      <c r="V48" s="28" t="str">
        <f t="shared" si="25"/>
        <v/>
      </c>
      <c r="W48" s="28" t="str">
        <f t="shared" si="26"/>
        <v/>
      </c>
      <c r="X48" s="28" t="str">
        <f t="shared" si="27"/>
        <v/>
      </c>
      <c r="Y48" s="28" t="str">
        <f t="shared" si="28"/>
        <v/>
      </c>
      <c r="Z48" s="24"/>
      <c r="AA48" s="24"/>
      <c r="AB48" s="24"/>
      <c r="AC48" s="24"/>
      <c r="AD48" s="24"/>
      <c r="AE48" s="24">
        <f t="shared" si="18"/>
        <v>0</v>
      </c>
      <c r="AF48" s="25"/>
      <c r="AG48" s="25"/>
      <c r="AH48" s="25"/>
      <c r="AI48" s="25"/>
      <c r="AJ48" s="25"/>
      <c r="AK48" s="25">
        <f t="shared" si="19"/>
        <v>0</v>
      </c>
      <c r="AL48" s="28" t="str">
        <f t="shared" si="11"/>
        <v/>
      </c>
      <c r="AM48" s="28" t="str">
        <f t="shared" si="12"/>
        <v/>
      </c>
      <c r="AN48" s="28" t="str">
        <f t="shared" si="13"/>
        <v/>
      </c>
      <c r="AO48" s="28" t="str">
        <f t="shared" si="14"/>
        <v/>
      </c>
      <c r="AP48" s="28" t="str">
        <f t="shared" si="15"/>
        <v/>
      </c>
      <c r="AQ48" s="28" t="str">
        <f t="shared" si="16"/>
        <v/>
      </c>
      <c r="AR48" s="50">
        <f t="shared" si="29"/>
        <v>0</v>
      </c>
      <c r="AS48" s="38"/>
      <c r="AT48" s="49" t="str">
        <f t="shared" si="20"/>
        <v/>
      </c>
      <c r="AU48" s="3"/>
      <c r="AV48" s="51" t="str">
        <f t="shared" si="30"/>
        <v/>
      </c>
      <c r="AW48" s="51" t="str">
        <f>IFERROR(IF(#REF!&gt;0,#REF!/$S48,""),"")</f>
        <v/>
      </c>
      <c r="AX48" s="51" t="str">
        <f t="shared" si="17"/>
        <v/>
      </c>
    </row>
    <row r="49" spans="1:50" ht="39.950000000000003" customHeight="1">
      <c r="A49" s="10"/>
      <c r="B49" s="10"/>
      <c r="C49" s="10"/>
      <c r="D49" s="10"/>
      <c r="E49" s="4"/>
      <c r="F49" s="4"/>
      <c r="G49" s="4"/>
      <c r="H49" s="24"/>
      <c r="I49" s="24"/>
      <c r="J49" s="24"/>
      <c r="K49" s="24"/>
      <c r="L49" s="24"/>
      <c r="M49" s="24">
        <f t="shared" si="21"/>
        <v>0</v>
      </c>
      <c r="N49" s="25"/>
      <c r="O49" s="25"/>
      <c r="P49" s="25"/>
      <c r="Q49" s="25"/>
      <c r="R49" s="25"/>
      <c r="S49" s="25">
        <f t="shared" si="22"/>
        <v>0</v>
      </c>
      <c r="T49" s="28" t="str">
        <f t="shared" si="23"/>
        <v/>
      </c>
      <c r="U49" s="28" t="str">
        <f t="shared" si="24"/>
        <v/>
      </c>
      <c r="V49" s="28" t="str">
        <f t="shared" si="25"/>
        <v/>
      </c>
      <c r="W49" s="28" t="str">
        <f t="shared" si="26"/>
        <v/>
      </c>
      <c r="X49" s="28" t="str">
        <f t="shared" si="27"/>
        <v/>
      </c>
      <c r="Y49" s="28" t="str">
        <f t="shared" si="28"/>
        <v/>
      </c>
      <c r="Z49" s="24"/>
      <c r="AA49" s="24"/>
      <c r="AB49" s="24"/>
      <c r="AC49" s="24"/>
      <c r="AD49" s="24"/>
      <c r="AE49" s="24">
        <f t="shared" si="18"/>
        <v>0</v>
      </c>
      <c r="AF49" s="25"/>
      <c r="AG49" s="25"/>
      <c r="AH49" s="25"/>
      <c r="AI49" s="25"/>
      <c r="AJ49" s="25"/>
      <c r="AK49" s="25">
        <f t="shared" si="19"/>
        <v>0</v>
      </c>
      <c r="AL49" s="28" t="str">
        <f t="shared" si="11"/>
        <v/>
      </c>
      <c r="AM49" s="28" t="str">
        <f t="shared" si="12"/>
        <v/>
      </c>
      <c r="AN49" s="28" t="str">
        <f t="shared" si="13"/>
        <v/>
      </c>
      <c r="AO49" s="28" t="str">
        <f t="shared" si="14"/>
        <v/>
      </c>
      <c r="AP49" s="28" t="str">
        <f t="shared" si="15"/>
        <v/>
      </c>
      <c r="AQ49" s="28" t="str">
        <f t="shared" si="16"/>
        <v/>
      </c>
      <c r="AR49" s="50">
        <f t="shared" si="29"/>
        <v>0</v>
      </c>
      <c r="AS49" s="38"/>
      <c r="AT49" s="49" t="str">
        <f t="shared" si="20"/>
        <v/>
      </c>
      <c r="AU49" s="3"/>
      <c r="AV49" s="51" t="str">
        <f t="shared" si="30"/>
        <v/>
      </c>
      <c r="AW49" s="51" t="str">
        <f>IFERROR(IF(#REF!&gt;0,#REF!/$S49,""),"")</f>
        <v/>
      </c>
      <c r="AX49" s="51" t="str">
        <f t="shared" si="17"/>
        <v/>
      </c>
    </row>
    <row r="50" spans="1:50" ht="39.950000000000003" customHeight="1">
      <c r="A50" s="10"/>
      <c r="B50" s="10"/>
      <c r="C50" s="10"/>
      <c r="D50" s="10"/>
      <c r="E50" s="4"/>
      <c r="F50" s="4"/>
      <c r="G50" s="4"/>
      <c r="H50" s="24"/>
      <c r="I50" s="24"/>
      <c r="J50" s="24"/>
      <c r="K50" s="24"/>
      <c r="L50" s="24"/>
      <c r="M50" s="24">
        <f t="shared" si="21"/>
        <v>0</v>
      </c>
      <c r="N50" s="25"/>
      <c r="O50" s="25"/>
      <c r="P50" s="25"/>
      <c r="Q50" s="25"/>
      <c r="R50" s="25"/>
      <c r="S50" s="25">
        <f t="shared" si="22"/>
        <v>0</v>
      </c>
      <c r="T50" s="28" t="str">
        <f t="shared" si="23"/>
        <v/>
      </c>
      <c r="U50" s="28" t="str">
        <f t="shared" si="24"/>
        <v/>
      </c>
      <c r="V50" s="28" t="str">
        <f t="shared" si="25"/>
        <v/>
      </c>
      <c r="W50" s="28" t="str">
        <f t="shared" si="26"/>
        <v/>
      </c>
      <c r="X50" s="28" t="str">
        <f t="shared" si="27"/>
        <v/>
      </c>
      <c r="Y50" s="28" t="str">
        <f t="shared" si="28"/>
        <v/>
      </c>
      <c r="Z50" s="24"/>
      <c r="AA50" s="24"/>
      <c r="AB50" s="24"/>
      <c r="AC50" s="24"/>
      <c r="AD50" s="24"/>
      <c r="AE50" s="24">
        <f t="shared" si="18"/>
        <v>0</v>
      </c>
      <c r="AF50" s="25"/>
      <c r="AG50" s="25"/>
      <c r="AH50" s="25"/>
      <c r="AI50" s="25"/>
      <c r="AJ50" s="25"/>
      <c r="AK50" s="25">
        <f t="shared" si="19"/>
        <v>0</v>
      </c>
      <c r="AL50" s="28" t="str">
        <f t="shared" si="11"/>
        <v/>
      </c>
      <c r="AM50" s="28" t="str">
        <f t="shared" si="12"/>
        <v/>
      </c>
      <c r="AN50" s="28" t="str">
        <f t="shared" si="13"/>
        <v/>
      </c>
      <c r="AO50" s="28" t="str">
        <f t="shared" si="14"/>
        <v/>
      </c>
      <c r="AP50" s="28" t="str">
        <f t="shared" si="15"/>
        <v/>
      </c>
      <c r="AQ50" s="28" t="str">
        <f t="shared" si="16"/>
        <v/>
      </c>
      <c r="AR50" s="50">
        <f t="shared" si="29"/>
        <v>0</v>
      </c>
      <c r="AS50" s="38"/>
      <c r="AT50" s="49" t="str">
        <f t="shared" si="20"/>
        <v/>
      </c>
      <c r="AU50" s="3"/>
      <c r="AV50" s="51" t="str">
        <f t="shared" si="30"/>
        <v/>
      </c>
      <c r="AW50" s="51" t="str">
        <f>IFERROR(IF(#REF!&gt;0,#REF!/$S50,""),"")</f>
        <v/>
      </c>
      <c r="AX50" s="51" t="str">
        <f t="shared" si="17"/>
        <v/>
      </c>
    </row>
    <row r="51" spans="1:50" ht="39.950000000000003" customHeight="1">
      <c r="A51" s="10"/>
      <c r="B51" s="10"/>
      <c r="C51" s="10"/>
      <c r="D51" s="10"/>
      <c r="E51" s="4"/>
      <c r="F51" s="4"/>
      <c r="G51" s="4"/>
      <c r="H51" s="24"/>
      <c r="I51" s="24"/>
      <c r="J51" s="24"/>
      <c r="K51" s="24"/>
      <c r="L51" s="24"/>
      <c r="M51" s="24">
        <f t="shared" si="21"/>
        <v>0</v>
      </c>
      <c r="N51" s="25"/>
      <c r="O51" s="25"/>
      <c r="P51" s="25"/>
      <c r="Q51" s="25"/>
      <c r="R51" s="25"/>
      <c r="S51" s="25">
        <f t="shared" si="22"/>
        <v>0</v>
      </c>
      <c r="T51" s="28" t="str">
        <f t="shared" si="23"/>
        <v/>
      </c>
      <c r="U51" s="28" t="str">
        <f t="shared" si="24"/>
        <v/>
      </c>
      <c r="V51" s="28" t="str">
        <f t="shared" si="25"/>
        <v/>
      </c>
      <c r="W51" s="28" t="str">
        <f t="shared" si="26"/>
        <v/>
      </c>
      <c r="X51" s="28" t="str">
        <f t="shared" si="27"/>
        <v/>
      </c>
      <c r="Y51" s="28" t="str">
        <f t="shared" si="28"/>
        <v/>
      </c>
      <c r="Z51" s="24"/>
      <c r="AA51" s="24"/>
      <c r="AB51" s="24"/>
      <c r="AC51" s="24"/>
      <c r="AD51" s="24"/>
      <c r="AE51" s="24">
        <f t="shared" si="18"/>
        <v>0</v>
      </c>
      <c r="AF51" s="25"/>
      <c r="AG51" s="25"/>
      <c r="AH51" s="25"/>
      <c r="AI51" s="25"/>
      <c r="AJ51" s="25"/>
      <c r="AK51" s="25">
        <f t="shared" si="19"/>
        <v>0</v>
      </c>
      <c r="AL51" s="28" t="str">
        <f t="shared" si="11"/>
        <v/>
      </c>
      <c r="AM51" s="28" t="str">
        <f t="shared" si="12"/>
        <v/>
      </c>
      <c r="AN51" s="28" t="str">
        <f t="shared" si="13"/>
        <v/>
      </c>
      <c r="AO51" s="28" t="str">
        <f t="shared" si="14"/>
        <v/>
      </c>
      <c r="AP51" s="28" t="str">
        <f t="shared" si="15"/>
        <v/>
      </c>
      <c r="AQ51" s="28" t="str">
        <f t="shared" si="16"/>
        <v/>
      </c>
      <c r="AR51" s="50">
        <f t="shared" si="29"/>
        <v>0</v>
      </c>
      <c r="AS51" s="38"/>
      <c r="AT51" s="49" t="str">
        <f t="shared" si="20"/>
        <v/>
      </c>
      <c r="AU51" s="3"/>
      <c r="AV51" s="51" t="str">
        <f t="shared" si="30"/>
        <v/>
      </c>
      <c r="AW51" s="51" t="str">
        <f>IFERROR(IF(#REF!&gt;0,#REF!/$S51,""),"")</f>
        <v/>
      </c>
      <c r="AX51" s="51" t="str">
        <f t="shared" si="17"/>
        <v/>
      </c>
    </row>
    <row r="52" spans="1:50" ht="39.950000000000003" customHeight="1">
      <c r="A52" s="10"/>
      <c r="B52" s="10"/>
      <c r="C52" s="10"/>
      <c r="D52" s="10"/>
      <c r="E52" s="4"/>
      <c r="F52" s="4"/>
      <c r="G52" s="4"/>
      <c r="H52" s="24"/>
      <c r="I52" s="24"/>
      <c r="J52" s="24"/>
      <c r="K52" s="24"/>
      <c r="L52" s="24"/>
      <c r="M52" s="24">
        <f t="shared" si="21"/>
        <v>0</v>
      </c>
      <c r="N52" s="25"/>
      <c r="O52" s="25"/>
      <c r="P52" s="25"/>
      <c r="Q52" s="25"/>
      <c r="R52" s="25"/>
      <c r="S52" s="25">
        <f t="shared" si="22"/>
        <v>0</v>
      </c>
      <c r="T52" s="28" t="str">
        <f t="shared" si="23"/>
        <v/>
      </c>
      <c r="U52" s="28" t="str">
        <f t="shared" si="24"/>
        <v/>
      </c>
      <c r="V52" s="28" t="str">
        <f t="shared" si="25"/>
        <v/>
      </c>
      <c r="W52" s="28" t="str">
        <f t="shared" si="26"/>
        <v/>
      </c>
      <c r="X52" s="28" t="str">
        <f t="shared" si="27"/>
        <v/>
      </c>
      <c r="Y52" s="28" t="str">
        <f t="shared" si="28"/>
        <v/>
      </c>
      <c r="Z52" s="24"/>
      <c r="AA52" s="24"/>
      <c r="AB52" s="24"/>
      <c r="AC52" s="24"/>
      <c r="AD52" s="24"/>
      <c r="AE52" s="24">
        <f t="shared" si="18"/>
        <v>0</v>
      </c>
      <c r="AF52" s="25"/>
      <c r="AG52" s="25"/>
      <c r="AH52" s="25"/>
      <c r="AI52" s="25"/>
      <c r="AJ52" s="25"/>
      <c r="AK52" s="25">
        <f t="shared" si="19"/>
        <v>0</v>
      </c>
      <c r="AL52" s="28" t="str">
        <f t="shared" si="11"/>
        <v/>
      </c>
      <c r="AM52" s="28" t="str">
        <f t="shared" si="12"/>
        <v/>
      </c>
      <c r="AN52" s="28" t="str">
        <f t="shared" si="13"/>
        <v/>
      </c>
      <c r="AO52" s="28" t="str">
        <f t="shared" si="14"/>
        <v/>
      </c>
      <c r="AP52" s="28" t="str">
        <f t="shared" si="15"/>
        <v/>
      </c>
      <c r="AQ52" s="28" t="str">
        <f t="shared" si="16"/>
        <v/>
      </c>
      <c r="AR52" s="50">
        <f t="shared" si="29"/>
        <v>0</v>
      </c>
      <c r="AS52" s="38"/>
      <c r="AT52" s="49" t="str">
        <f t="shared" si="20"/>
        <v/>
      </c>
      <c r="AU52" s="3"/>
      <c r="AV52" s="51" t="str">
        <f t="shared" si="30"/>
        <v/>
      </c>
      <c r="AW52" s="51" t="str">
        <f>IFERROR(IF(#REF!&gt;0,#REF!/$S52,""),"")</f>
        <v/>
      </c>
      <c r="AX52" s="51" t="str">
        <f t="shared" si="17"/>
        <v/>
      </c>
    </row>
    <row r="53" spans="1:50" ht="39.950000000000003" customHeight="1">
      <c r="A53" s="10"/>
      <c r="B53" s="10"/>
      <c r="C53" s="10"/>
      <c r="D53" s="10"/>
      <c r="E53" s="4"/>
      <c r="F53" s="4"/>
      <c r="G53" s="4"/>
      <c r="H53" s="24"/>
      <c r="I53" s="24"/>
      <c r="J53" s="24"/>
      <c r="K53" s="24"/>
      <c r="L53" s="24"/>
      <c r="M53" s="24">
        <f t="shared" si="21"/>
        <v>0</v>
      </c>
      <c r="N53" s="25"/>
      <c r="O53" s="25"/>
      <c r="P53" s="25"/>
      <c r="Q53" s="25"/>
      <c r="R53" s="25"/>
      <c r="S53" s="25">
        <f t="shared" si="22"/>
        <v>0</v>
      </c>
      <c r="T53" s="28" t="str">
        <f t="shared" si="23"/>
        <v/>
      </c>
      <c r="U53" s="28" t="str">
        <f t="shared" si="24"/>
        <v/>
      </c>
      <c r="V53" s="28" t="str">
        <f t="shared" si="25"/>
        <v/>
      </c>
      <c r="W53" s="28" t="str">
        <f t="shared" si="26"/>
        <v/>
      </c>
      <c r="X53" s="28" t="str">
        <f t="shared" si="27"/>
        <v/>
      </c>
      <c r="Y53" s="28" t="str">
        <f t="shared" si="28"/>
        <v/>
      </c>
      <c r="Z53" s="24"/>
      <c r="AA53" s="24"/>
      <c r="AB53" s="24"/>
      <c r="AC53" s="24"/>
      <c r="AD53" s="24"/>
      <c r="AE53" s="24">
        <f t="shared" si="18"/>
        <v>0</v>
      </c>
      <c r="AF53" s="25"/>
      <c r="AG53" s="25"/>
      <c r="AH53" s="25"/>
      <c r="AI53" s="25"/>
      <c r="AJ53" s="25"/>
      <c r="AK53" s="25">
        <f t="shared" si="19"/>
        <v>0</v>
      </c>
      <c r="AL53" s="28" t="str">
        <f t="shared" si="11"/>
        <v/>
      </c>
      <c r="AM53" s="28" t="str">
        <f t="shared" si="12"/>
        <v/>
      </c>
      <c r="AN53" s="28" t="str">
        <f t="shared" si="13"/>
        <v/>
      </c>
      <c r="AO53" s="28" t="str">
        <f t="shared" si="14"/>
        <v/>
      </c>
      <c r="AP53" s="28" t="str">
        <f t="shared" si="15"/>
        <v/>
      </c>
      <c r="AQ53" s="28" t="str">
        <f t="shared" si="16"/>
        <v/>
      </c>
      <c r="AR53" s="50">
        <f t="shared" si="29"/>
        <v>0</v>
      </c>
      <c r="AS53" s="38"/>
      <c r="AT53" s="49" t="str">
        <f t="shared" si="20"/>
        <v/>
      </c>
      <c r="AU53" s="3"/>
      <c r="AV53" s="51" t="str">
        <f t="shared" si="30"/>
        <v/>
      </c>
      <c r="AW53" s="51" t="str">
        <f>IFERROR(IF(#REF!&gt;0,#REF!/$S53,""),"")</f>
        <v/>
      </c>
      <c r="AX53" s="51" t="str">
        <f t="shared" si="17"/>
        <v/>
      </c>
    </row>
    <row r="54" spans="1:50" ht="39.950000000000003" customHeight="1">
      <c r="A54" s="10"/>
      <c r="B54" s="10"/>
      <c r="C54" s="10"/>
      <c r="D54" s="10"/>
      <c r="E54" s="4"/>
      <c r="F54" s="4"/>
      <c r="G54" s="4"/>
      <c r="H54" s="24"/>
      <c r="I54" s="24"/>
      <c r="J54" s="24"/>
      <c r="K54" s="24"/>
      <c r="L54" s="24"/>
      <c r="M54" s="24">
        <f t="shared" si="21"/>
        <v>0</v>
      </c>
      <c r="N54" s="25"/>
      <c r="O54" s="25"/>
      <c r="P54" s="25"/>
      <c r="Q54" s="25"/>
      <c r="R54" s="25"/>
      <c r="S54" s="25">
        <f t="shared" si="22"/>
        <v>0</v>
      </c>
      <c r="T54" s="28" t="str">
        <f t="shared" si="23"/>
        <v/>
      </c>
      <c r="U54" s="28" t="str">
        <f t="shared" si="24"/>
        <v/>
      </c>
      <c r="V54" s="28" t="str">
        <f t="shared" si="25"/>
        <v/>
      </c>
      <c r="W54" s="28" t="str">
        <f t="shared" si="26"/>
        <v/>
      </c>
      <c r="X54" s="28" t="str">
        <f t="shared" si="27"/>
        <v/>
      </c>
      <c r="Y54" s="28" t="str">
        <f t="shared" si="28"/>
        <v/>
      </c>
      <c r="Z54" s="24"/>
      <c r="AA54" s="24"/>
      <c r="AB54" s="24"/>
      <c r="AC54" s="24"/>
      <c r="AD54" s="24"/>
      <c r="AE54" s="24">
        <f t="shared" si="18"/>
        <v>0</v>
      </c>
      <c r="AF54" s="25"/>
      <c r="AG54" s="25"/>
      <c r="AH54" s="25"/>
      <c r="AI54" s="25"/>
      <c r="AJ54" s="25"/>
      <c r="AK54" s="25">
        <f t="shared" si="19"/>
        <v>0</v>
      </c>
      <c r="AL54" s="28" t="str">
        <f t="shared" si="11"/>
        <v/>
      </c>
      <c r="AM54" s="28" t="str">
        <f t="shared" si="12"/>
        <v/>
      </c>
      <c r="AN54" s="28" t="str">
        <f t="shared" si="13"/>
        <v/>
      </c>
      <c r="AO54" s="28" t="str">
        <f t="shared" si="14"/>
        <v/>
      </c>
      <c r="AP54" s="28" t="str">
        <f t="shared" si="15"/>
        <v/>
      </c>
      <c r="AQ54" s="28" t="str">
        <f t="shared" si="16"/>
        <v/>
      </c>
      <c r="AR54" s="50">
        <f t="shared" si="29"/>
        <v>0</v>
      </c>
      <c r="AS54" s="38"/>
      <c r="AT54" s="49" t="str">
        <f t="shared" si="20"/>
        <v/>
      </c>
      <c r="AU54" s="3"/>
      <c r="AV54" s="51" t="str">
        <f t="shared" si="30"/>
        <v/>
      </c>
      <c r="AW54" s="51" t="str">
        <f>IFERROR(IF(#REF!&gt;0,#REF!/$S54,""),"")</f>
        <v/>
      </c>
      <c r="AX54" s="51" t="str">
        <f t="shared" si="17"/>
        <v/>
      </c>
    </row>
    <row r="55" spans="1:50" ht="39.950000000000003" customHeight="1">
      <c r="A55" s="10"/>
      <c r="B55" s="10"/>
      <c r="C55" s="10"/>
      <c r="D55" s="10"/>
      <c r="E55" s="4"/>
      <c r="F55" s="4"/>
      <c r="G55" s="4"/>
      <c r="H55" s="24"/>
      <c r="I55" s="24"/>
      <c r="J55" s="24"/>
      <c r="K55" s="24"/>
      <c r="L55" s="24"/>
      <c r="M55" s="24">
        <f t="shared" si="21"/>
        <v>0</v>
      </c>
      <c r="N55" s="25"/>
      <c r="O55" s="25"/>
      <c r="P55" s="25"/>
      <c r="Q55" s="25"/>
      <c r="R55" s="25"/>
      <c r="S55" s="25">
        <f t="shared" si="22"/>
        <v>0</v>
      </c>
      <c r="T55" s="28" t="str">
        <f t="shared" si="23"/>
        <v/>
      </c>
      <c r="U55" s="28" t="str">
        <f t="shared" si="24"/>
        <v/>
      </c>
      <c r="V55" s="28" t="str">
        <f t="shared" si="25"/>
        <v/>
      </c>
      <c r="W55" s="28" t="str">
        <f t="shared" si="26"/>
        <v/>
      </c>
      <c r="X55" s="28" t="str">
        <f t="shared" si="27"/>
        <v/>
      </c>
      <c r="Y55" s="28" t="str">
        <f t="shared" si="28"/>
        <v/>
      </c>
      <c r="Z55" s="24"/>
      <c r="AA55" s="24"/>
      <c r="AB55" s="24"/>
      <c r="AC55" s="24"/>
      <c r="AD55" s="24"/>
      <c r="AE55" s="24">
        <f t="shared" si="18"/>
        <v>0</v>
      </c>
      <c r="AF55" s="25"/>
      <c r="AG55" s="25"/>
      <c r="AH55" s="25"/>
      <c r="AI55" s="25"/>
      <c r="AJ55" s="25"/>
      <c r="AK55" s="25">
        <f t="shared" si="19"/>
        <v>0</v>
      </c>
      <c r="AL55" s="28" t="str">
        <f t="shared" si="11"/>
        <v/>
      </c>
      <c r="AM55" s="28" t="str">
        <f t="shared" si="12"/>
        <v/>
      </c>
      <c r="AN55" s="28" t="str">
        <f t="shared" si="13"/>
        <v/>
      </c>
      <c r="AO55" s="28" t="str">
        <f t="shared" si="14"/>
        <v/>
      </c>
      <c r="AP55" s="28" t="str">
        <f t="shared" si="15"/>
        <v/>
      </c>
      <c r="AQ55" s="28" t="str">
        <f t="shared" si="16"/>
        <v/>
      </c>
      <c r="AR55" s="50">
        <f t="shared" si="29"/>
        <v>0</v>
      </c>
      <c r="AS55" s="38"/>
      <c r="AT55" s="49" t="str">
        <f t="shared" si="20"/>
        <v/>
      </c>
      <c r="AU55" s="3"/>
      <c r="AV55" s="51" t="str">
        <f t="shared" si="30"/>
        <v/>
      </c>
      <c r="AW55" s="51" t="str">
        <f>IFERROR(IF(#REF!&gt;0,#REF!/$S55,""),"")</f>
        <v/>
      </c>
      <c r="AX55" s="51" t="str">
        <f t="shared" si="17"/>
        <v/>
      </c>
    </row>
    <row r="56" spans="1:50" ht="39.950000000000003" customHeight="1">
      <c r="A56" s="10"/>
      <c r="B56" s="10"/>
      <c r="C56" s="10"/>
      <c r="D56" s="10"/>
      <c r="E56" s="4"/>
      <c r="F56" s="4"/>
      <c r="G56" s="4"/>
      <c r="H56" s="24"/>
      <c r="I56" s="24"/>
      <c r="J56" s="24"/>
      <c r="K56" s="24"/>
      <c r="L56" s="24"/>
      <c r="M56" s="24">
        <f t="shared" si="21"/>
        <v>0</v>
      </c>
      <c r="N56" s="25"/>
      <c r="O56" s="25"/>
      <c r="P56" s="25"/>
      <c r="Q56" s="25"/>
      <c r="R56" s="25"/>
      <c r="S56" s="25">
        <f t="shared" si="22"/>
        <v>0</v>
      </c>
      <c r="T56" s="28" t="str">
        <f t="shared" si="23"/>
        <v/>
      </c>
      <c r="U56" s="28" t="str">
        <f t="shared" si="24"/>
        <v/>
      </c>
      <c r="V56" s="28" t="str">
        <f t="shared" si="25"/>
        <v/>
      </c>
      <c r="W56" s="28" t="str">
        <f t="shared" si="26"/>
        <v/>
      </c>
      <c r="X56" s="28" t="str">
        <f t="shared" si="27"/>
        <v/>
      </c>
      <c r="Y56" s="28" t="str">
        <f t="shared" si="28"/>
        <v/>
      </c>
      <c r="Z56" s="24"/>
      <c r="AA56" s="24"/>
      <c r="AB56" s="24"/>
      <c r="AC56" s="24"/>
      <c r="AD56" s="24"/>
      <c r="AE56" s="24">
        <f t="shared" si="18"/>
        <v>0</v>
      </c>
      <c r="AF56" s="25"/>
      <c r="AG56" s="25"/>
      <c r="AH56" s="25"/>
      <c r="AI56" s="25"/>
      <c r="AJ56" s="25"/>
      <c r="AK56" s="25">
        <f t="shared" si="19"/>
        <v>0</v>
      </c>
      <c r="AL56" s="28" t="str">
        <f t="shared" si="11"/>
        <v/>
      </c>
      <c r="AM56" s="28" t="str">
        <f t="shared" si="12"/>
        <v/>
      </c>
      <c r="AN56" s="28" t="str">
        <f t="shared" si="13"/>
        <v/>
      </c>
      <c r="AO56" s="28" t="str">
        <f t="shared" si="14"/>
        <v/>
      </c>
      <c r="AP56" s="28" t="str">
        <f t="shared" si="15"/>
        <v/>
      </c>
      <c r="AQ56" s="28" t="str">
        <f t="shared" si="16"/>
        <v/>
      </c>
      <c r="AR56" s="50">
        <f t="shared" si="29"/>
        <v>0</v>
      </c>
      <c r="AS56" s="38"/>
      <c r="AT56" s="49" t="str">
        <f t="shared" si="20"/>
        <v/>
      </c>
      <c r="AU56" s="3"/>
      <c r="AV56" s="51" t="str">
        <f t="shared" si="30"/>
        <v/>
      </c>
      <c r="AW56" s="51" t="str">
        <f>IFERROR(IF(#REF!&gt;0,#REF!/$S56,""),"")</f>
        <v/>
      </c>
      <c r="AX56" s="51" t="str">
        <f t="shared" si="17"/>
        <v/>
      </c>
    </row>
    <row r="57" spans="1:50" ht="39.950000000000003" customHeight="1">
      <c r="A57" s="10"/>
      <c r="B57" s="10"/>
      <c r="C57" s="10"/>
      <c r="D57" s="10"/>
      <c r="E57" s="4"/>
      <c r="F57" s="4"/>
      <c r="G57" s="4"/>
      <c r="H57" s="24"/>
      <c r="I57" s="24"/>
      <c r="J57" s="24"/>
      <c r="K57" s="24"/>
      <c r="L57" s="24"/>
      <c r="M57" s="24">
        <f t="shared" si="21"/>
        <v>0</v>
      </c>
      <c r="N57" s="25"/>
      <c r="O57" s="25"/>
      <c r="P57" s="25"/>
      <c r="Q57" s="25"/>
      <c r="R57" s="25"/>
      <c r="S57" s="25">
        <f t="shared" si="22"/>
        <v>0</v>
      </c>
      <c r="T57" s="28" t="str">
        <f t="shared" si="23"/>
        <v/>
      </c>
      <c r="U57" s="28" t="str">
        <f t="shared" si="24"/>
        <v/>
      </c>
      <c r="V57" s="28" t="str">
        <f t="shared" si="25"/>
        <v/>
      </c>
      <c r="W57" s="28" t="str">
        <f t="shared" si="26"/>
        <v/>
      </c>
      <c r="X57" s="28" t="str">
        <f t="shared" si="27"/>
        <v/>
      </c>
      <c r="Y57" s="28" t="str">
        <f t="shared" si="28"/>
        <v/>
      </c>
      <c r="Z57" s="24"/>
      <c r="AA57" s="24"/>
      <c r="AB57" s="24"/>
      <c r="AC57" s="24"/>
      <c r="AD57" s="24"/>
      <c r="AE57" s="24">
        <f t="shared" si="18"/>
        <v>0</v>
      </c>
      <c r="AF57" s="25"/>
      <c r="AG57" s="25"/>
      <c r="AH57" s="25"/>
      <c r="AI57" s="25"/>
      <c r="AJ57" s="25"/>
      <c r="AK57" s="25">
        <f t="shared" si="19"/>
        <v>0</v>
      </c>
      <c r="AL57" s="28" t="str">
        <f t="shared" si="11"/>
        <v/>
      </c>
      <c r="AM57" s="28" t="str">
        <f t="shared" si="12"/>
        <v/>
      </c>
      <c r="AN57" s="28" t="str">
        <f t="shared" si="13"/>
        <v/>
      </c>
      <c r="AO57" s="28" t="str">
        <f t="shared" si="14"/>
        <v/>
      </c>
      <c r="AP57" s="28" t="str">
        <f t="shared" si="15"/>
        <v/>
      </c>
      <c r="AQ57" s="28" t="str">
        <f t="shared" si="16"/>
        <v/>
      </c>
      <c r="AR57" s="50">
        <f t="shared" si="29"/>
        <v>0</v>
      </c>
      <c r="AS57" s="38"/>
      <c r="AT57" s="49" t="str">
        <f t="shared" si="20"/>
        <v/>
      </c>
      <c r="AU57" s="3"/>
      <c r="AV57" s="51" t="str">
        <f t="shared" si="30"/>
        <v/>
      </c>
      <c r="AW57" s="51" t="str">
        <f>IFERROR(IF(#REF!&gt;0,#REF!/$S57,""),"")</f>
        <v/>
      </c>
      <c r="AX57" s="51" t="str">
        <f t="shared" si="17"/>
        <v/>
      </c>
    </row>
    <row r="58" spans="1:50" ht="39.950000000000003" customHeight="1">
      <c r="A58" s="10"/>
      <c r="B58" s="10"/>
      <c r="C58" s="10"/>
      <c r="D58" s="10"/>
      <c r="E58" s="4"/>
      <c r="F58" s="4"/>
      <c r="G58" s="4"/>
      <c r="H58" s="24"/>
      <c r="I58" s="24"/>
      <c r="J58" s="24"/>
      <c r="K58" s="24"/>
      <c r="L58" s="24"/>
      <c r="M58" s="24">
        <f t="shared" si="21"/>
        <v>0</v>
      </c>
      <c r="N58" s="25"/>
      <c r="O58" s="25"/>
      <c r="P58" s="25"/>
      <c r="Q58" s="25"/>
      <c r="R58" s="25"/>
      <c r="S58" s="25">
        <f t="shared" si="22"/>
        <v>0</v>
      </c>
      <c r="T58" s="28" t="str">
        <f t="shared" si="23"/>
        <v/>
      </c>
      <c r="U58" s="28" t="str">
        <f t="shared" si="24"/>
        <v/>
      </c>
      <c r="V58" s="28" t="str">
        <f t="shared" si="25"/>
        <v/>
      </c>
      <c r="W58" s="28" t="str">
        <f t="shared" si="26"/>
        <v/>
      </c>
      <c r="X58" s="28" t="str">
        <f t="shared" si="27"/>
        <v/>
      </c>
      <c r="Y58" s="28" t="str">
        <f t="shared" si="28"/>
        <v/>
      </c>
      <c r="Z58" s="24"/>
      <c r="AA58" s="24"/>
      <c r="AB58" s="24"/>
      <c r="AC58" s="24"/>
      <c r="AD58" s="24"/>
      <c r="AE58" s="24">
        <f t="shared" si="18"/>
        <v>0</v>
      </c>
      <c r="AF58" s="25"/>
      <c r="AG58" s="25"/>
      <c r="AH58" s="25"/>
      <c r="AI58" s="25"/>
      <c r="AJ58" s="25"/>
      <c r="AK58" s="25">
        <f t="shared" si="19"/>
        <v>0</v>
      </c>
      <c r="AL58" s="28" t="str">
        <f t="shared" si="11"/>
        <v/>
      </c>
      <c r="AM58" s="28" t="str">
        <f t="shared" si="12"/>
        <v/>
      </c>
      <c r="AN58" s="28" t="str">
        <f t="shared" si="13"/>
        <v/>
      </c>
      <c r="AO58" s="28" t="str">
        <f t="shared" si="14"/>
        <v/>
      </c>
      <c r="AP58" s="28" t="str">
        <f t="shared" si="15"/>
        <v/>
      </c>
      <c r="AQ58" s="28" t="str">
        <f t="shared" si="16"/>
        <v/>
      </c>
      <c r="AR58" s="50">
        <f t="shared" si="29"/>
        <v>0</v>
      </c>
      <c r="AS58" s="38"/>
      <c r="AT58" s="49" t="str">
        <f t="shared" si="20"/>
        <v/>
      </c>
      <c r="AU58" s="3"/>
      <c r="AV58" s="51" t="str">
        <f t="shared" si="30"/>
        <v/>
      </c>
      <c r="AW58" s="51" t="str">
        <f>IFERROR(IF(#REF!&gt;0,#REF!/$S58,""),"")</f>
        <v/>
      </c>
      <c r="AX58" s="51" t="str">
        <f t="shared" si="17"/>
        <v/>
      </c>
    </row>
    <row r="59" spans="1:50" ht="39.950000000000003" customHeight="1">
      <c r="A59" s="10"/>
      <c r="B59" s="10"/>
      <c r="C59" s="10"/>
      <c r="D59" s="10"/>
      <c r="E59" s="4"/>
      <c r="F59" s="4"/>
      <c r="G59" s="4"/>
      <c r="H59" s="24"/>
      <c r="I59" s="24"/>
      <c r="J59" s="24"/>
      <c r="K59" s="24"/>
      <c r="L59" s="24"/>
      <c r="M59" s="24">
        <f t="shared" si="21"/>
        <v>0</v>
      </c>
      <c r="N59" s="25"/>
      <c r="O59" s="25"/>
      <c r="P59" s="25"/>
      <c r="Q59" s="25"/>
      <c r="R59" s="25"/>
      <c r="S59" s="25">
        <f t="shared" si="22"/>
        <v>0</v>
      </c>
      <c r="T59" s="28" t="str">
        <f t="shared" si="23"/>
        <v/>
      </c>
      <c r="U59" s="28" t="str">
        <f t="shared" si="24"/>
        <v/>
      </c>
      <c r="V59" s="28" t="str">
        <f t="shared" si="25"/>
        <v/>
      </c>
      <c r="W59" s="28" t="str">
        <f t="shared" si="26"/>
        <v/>
      </c>
      <c r="X59" s="28" t="str">
        <f t="shared" si="27"/>
        <v/>
      </c>
      <c r="Y59" s="28" t="str">
        <f t="shared" si="28"/>
        <v/>
      </c>
      <c r="Z59" s="24"/>
      <c r="AA59" s="24"/>
      <c r="AB59" s="24"/>
      <c r="AC59" s="24"/>
      <c r="AD59" s="24"/>
      <c r="AE59" s="24">
        <f t="shared" si="18"/>
        <v>0</v>
      </c>
      <c r="AF59" s="25"/>
      <c r="AG59" s="25"/>
      <c r="AH59" s="25"/>
      <c r="AI59" s="25"/>
      <c r="AJ59" s="25"/>
      <c r="AK59" s="25">
        <f t="shared" si="19"/>
        <v>0</v>
      </c>
      <c r="AL59" s="28" t="str">
        <f t="shared" si="11"/>
        <v/>
      </c>
      <c r="AM59" s="28" t="str">
        <f t="shared" si="12"/>
        <v/>
      </c>
      <c r="AN59" s="28" t="str">
        <f t="shared" si="13"/>
        <v/>
      </c>
      <c r="AO59" s="28" t="str">
        <f t="shared" si="14"/>
        <v/>
      </c>
      <c r="AP59" s="28" t="str">
        <f t="shared" si="15"/>
        <v/>
      </c>
      <c r="AQ59" s="28" t="str">
        <f t="shared" si="16"/>
        <v/>
      </c>
      <c r="AR59" s="50">
        <f t="shared" si="29"/>
        <v>0</v>
      </c>
      <c r="AS59" s="38"/>
      <c r="AT59" s="49" t="str">
        <f t="shared" si="20"/>
        <v/>
      </c>
      <c r="AU59" s="3"/>
      <c r="AV59" s="51" t="str">
        <f t="shared" si="30"/>
        <v/>
      </c>
      <c r="AW59" s="51" t="str">
        <f>IFERROR(IF(#REF!&gt;0,#REF!/$S59,""),"")</f>
        <v/>
      </c>
      <c r="AX59" s="51" t="str">
        <f t="shared" si="17"/>
        <v/>
      </c>
    </row>
    <row r="60" spans="1:50" ht="39.950000000000003" customHeight="1">
      <c r="A60" s="10"/>
      <c r="B60" s="10"/>
      <c r="C60" s="10"/>
      <c r="D60" s="10"/>
      <c r="E60" s="4"/>
      <c r="F60" s="4"/>
      <c r="G60" s="4"/>
      <c r="H60" s="24"/>
      <c r="I60" s="24"/>
      <c r="J60" s="24"/>
      <c r="K60" s="24"/>
      <c r="L60" s="24"/>
      <c r="M60" s="24">
        <f t="shared" si="21"/>
        <v>0</v>
      </c>
      <c r="N60" s="25"/>
      <c r="O60" s="25"/>
      <c r="P60" s="25"/>
      <c r="Q60" s="25"/>
      <c r="R60" s="25"/>
      <c r="S60" s="25">
        <f t="shared" si="22"/>
        <v>0</v>
      </c>
      <c r="T60" s="28" t="str">
        <f t="shared" si="23"/>
        <v/>
      </c>
      <c r="U60" s="28" t="str">
        <f t="shared" si="24"/>
        <v/>
      </c>
      <c r="V60" s="28" t="str">
        <f t="shared" si="25"/>
        <v/>
      </c>
      <c r="W60" s="28" t="str">
        <f t="shared" si="26"/>
        <v/>
      </c>
      <c r="X60" s="28" t="str">
        <f t="shared" si="27"/>
        <v/>
      </c>
      <c r="Y60" s="28" t="str">
        <f t="shared" si="28"/>
        <v/>
      </c>
      <c r="Z60" s="24"/>
      <c r="AA60" s="24"/>
      <c r="AB60" s="24"/>
      <c r="AC60" s="24"/>
      <c r="AD60" s="24"/>
      <c r="AE60" s="24">
        <f t="shared" si="18"/>
        <v>0</v>
      </c>
      <c r="AF60" s="25"/>
      <c r="AG60" s="25"/>
      <c r="AH60" s="25"/>
      <c r="AI60" s="25"/>
      <c r="AJ60" s="25"/>
      <c r="AK60" s="25">
        <f t="shared" si="19"/>
        <v>0</v>
      </c>
      <c r="AL60" s="28" t="str">
        <f t="shared" si="11"/>
        <v/>
      </c>
      <c r="AM60" s="28" t="str">
        <f t="shared" si="12"/>
        <v/>
      </c>
      <c r="AN60" s="28" t="str">
        <f t="shared" si="13"/>
        <v/>
      </c>
      <c r="AO60" s="28" t="str">
        <f t="shared" si="14"/>
        <v/>
      </c>
      <c r="AP60" s="28" t="str">
        <f t="shared" si="15"/>
        <v/>
      </c>
      <c r="AQ60" s="28" t="str">
        <f t="shared" si="16"/>
        <v/>
      </c>
      <c r="AR60" s="50">
        <f t="shared" si="29"/>
        <v>0</v>
      </c>
      <c r="AS60" s="38"/>
      <c r="AT60" s="49" t="str">
        <f t="shared" si="20"/>
        <v/>
      </c>
      <c r="AU60" s="3"/>
      <c r="AV60" s="51" t="str">
        <f t="shared" si="30"/>
        <v/>
      </c>
      <c r="AW60" s="51" t="str">
        <f>IFERROR(IF(#REF!&gt;0,#REF!/$S60,""),"")</f>
        <v/>
      </c>
      <c r="AX60" s="51" t="str">
        <f t="shared" si="17"/>
        <v/>
      </c>
    </row>
    <row r="61" spans="1:50" ht="39.950000000000003" customHeight="1">
      <c r="A61" s="10"/>
      <c r="B61" s="10"/>
      <c r="C61" s="10"/>
      <c r="D61" s="10"/>
      <c r="E61" s="4"/>
      <c r="F61" s="4"/>
      <c r="G61" s="4"/>
      <c r="H61" s="24"/>
      <c r="I61" s="24"/>
      <c r="J61" s="24"/>
      <c r="K61" s="24"/>
      <c r="L61" s="24"/>
      <c r="M61" s="24">
        <f t="shared" si="21"/>
        <v>0</v>
      </c>
      <c r="N61" s="25"/>
      <c r="O61" s="25"/>
      <c r="P61" s="25"/>
      <c r="Q61" s="25"/>
      <c r="R61" s="25"/>
      <c r="S61" s="25">
        <f t="shared" si="22"/>
        <v>0</v>
      </c>
      <c r="T61" s="28" t="str">
        <f t="shared" si="23"/>
        <v/>
      </c>
      <c r="U61" s="28" t="str">
        <f t="shared" si="24"/>
        <v/>
      </c>
      <c r="V61" s="28" t="str">
        <f t="shared" si="25"/>
        <v/>
      </c>
      <c r="W61" s="28" t="str">
        <f t="shared" si="26"/>
        <v/>
      </c>
      <c r="X61" s="28" t="str">
        <f t="shared" si="27"/>
        <v/>
      </c>
      <c r="Y61" s="28" t="str">
        <f t="shared" si="28"/>
        <v/>
      </c>
      <c r="Z61" s="24"/>
      <c r="AA61" s="24"/>
      <c r="AB61" s="24"/>
      <c r="AC61" s="24"/>
      <c r="AD61" s="24"/>
      <c r="AE61" s="24">
        <f t="shared" si="18"/>
        <v>0</v>
      </c>
      <c r="AF61" s="25"/>
      <c r="AG61" s="25"/>
      <c r="AH61" s="25"/>
      <c r="AI61" s="25"/>
      <c r="AJ61" s="25"/>
      <c r="AK61" s="25">
        <f t="shared" si="19"/>
        <v>0</v>
      </c>
      <c r="AL61" s="28" t="str">
        <f t="shared" si="11"/>
        <v/>
      </c>
      <c r="AM61" s="28" t="str">
        <f t="shared" si="12"/>
        <v/>
      </c>
      <c r="AN61" s="28" t="str">
        <f t="shared" si="13"/>
        <v/>
      </c>
      <c r="AO61" s="28" t="str">
        <f t="shared" si="14"/>
        <v/>
      </c>
      <c r="AP61" s="28" t="str">
        <f t="shared" si="15"/>
        <v/>
      </c>
      <c r="AQ61" s="28" t="str">
        <f t="shared" si="16"/>
        <v/>
      </c>
      <c r="AR61" s="50">
        <f t="shared" si="29"/>
        <v>0</v>
      </c>
      <c r="AS61" s="38"/>
      <c r="AT61" s="49" t="str">
        <f t="shared" si="20"/>
        <v/>
      </c>
      <c r="AU61" s="3"/>
      <c r="AV61" s="51" t="str">
        <f t="shared" si="30"/>
        <v/>
      </c>
      <c r="AW61" s="51" t="str">
        <f>IFERROR(IF(#REF!&gt;0,#REF!/$S61,""),"")</f>
        <v/>
      </c>
      <c r="AX61" s="51" t="str">
        <f t="shared" si="17"/>
        <v/>
      </c>
    </row>
    <row r="62" spans="1:50" ht="39.950000000000003" customHeight="1">
      <c r="A62" s="10"/>
      <c r="B62" s="10"/>
      <c r="C62" s="10"/>
      <c r="D62" s="10"/>
      <c r="E62" s="4"/>
      <c r="F62" s="4"/>
      <c r="G62" s="4"/>
      <c r="H62" s="24"/>
      <c r="I62" s="24"/>
      <c r="J62" s="24"/>
      <c r="K62" s="24"/>
      <c r="L62" s="24"/>
      <c r="M62" s="24">
        <f t="shared" si="21"/>
        <v>0</v>
      </c>
      <c r="N62" s="25"/>
      <c r="O62" s="25"/>
      <c r="P62" s="25"/>
      <c r="Q62" s="25"/>
      <c r="R62" s="25"/>
      <c r="S62" s="25">
        <f t="shared" si="22"/>
        <v>0</v>
      </c>
      <c r="T62" s="28" t="str">
        <f t="shared" si="23"/>
        <v/>
      </c>
      <c r="U62" s="28" t="str">
        <f t="shared" si="24"/>
        <v/>
      </c>
      <c r="V62" s="28" t="str">
        <f t="shared" si="25"/>
        <v/>
      </c>
      <c r="W62" s="28" t="str">
        <f t="shared" si="26"/>
        <v/>
      </c>
      <c r="X62" s="28" t="str">
        <f t="shared" si="27"/>
        <v/>
      </c>
      <c r="Y62" s="28" t="str">
        <f t="shared" si="28"/>
        <v/>
      </c>
      <c r="Z62" s="24"/>
      <c r="AA62" s="24"/>
      <c r="AB62" s="24"/>
      <c r="AC62" s="24"/>
      <c r="AD62" s="24"/>
      <c r="AE62" s="24">
        <f t="shared" si="18"/>
        <v>0</v>
      </c>
      <c r="AF62" s="25"/>
      <c r="AG62" s="25"/>
      <c r="AH62" s="25"/>
      <c r="AI62" s="25"/>
      <c r="AJ62" s="25"/>
      <c r="AK62" s="25">
        <f t="shared" si="19"/>
        <v>0</v>
      </c>
      <c r="AL62" s="28" t="str">
        <f t="shared" si="11"/>
        <v/>
      </c>
      <c r="AM62" s="28" t="str">
        <f t="shared" si="12"/>
        <v/>
      </c>
      <c r="AN62" s="28" t="str">
        <f t="shared" si="13"/>
        <v/>
      </c>
      <c r="AO62" s="28" t="str">
        <f t="shared" si="14"/>
        <v/>
      </c>
      <c r="AP62" s="28" t="str">
        <f t="shared" si="15"/>
        <v/>
      </c>
      <c r="AQ62" s="28" t="str">
        <f t="shared" si="16"/>
        <v/>
      </c>
      <c r="AR62" s="50">
        <f t="shared" si="29"/>
        <v>0</v>
      </c>
      <c r="AS62" s="38"/>
      <c r="AT62" s="49" t="str">
        <f t="shared" si="20"/>
        <v/>
      </c>
      <c r="AU62" s="3"/>
      <c r="AV62" s="51" t="str">
        <f t="shared" si="30"/>
        <v/>
      </c>
      <c r="AW62" s="51" t="str">
        <f>IFERROR(IF(#REF!&gt;0,#REF!/$S62,""),"")</f>
        <v/>
      </c>
      <c r="AX62" s="51" t="str">
        <f t="shared" si="17"/>
        <v/>
      </c>
    </row>
    <row r="63" spans="1:50" ht="39.950000000000003" customHeight="1">
      <c r="A63" s="10"/>
      <c r="B63" s="10"/>
      <c r="C63" s="10"/>
      <c r="D63" s="10"/>
      <c r="E63" s="4"/>
      <c r="F63" s="4"/>
      <c r="G63" s="4"/>
      <c r="H63" s="24"/>
      <c r="I63" s="24"/>
      <c r="J63" s="24"/>
      <c r="K63" s="24"/>
      <c r="L63" s="24"/>
      <c r="M63" s="24">
        <f t="shared" si="21"/>
        <v>0</v>
      </c>
      <c r="N63" s="25"/>
      <c r="O63" s="25"/>
      <c r="P63" s="25"/>
      <c r="Q63" s="25"/>
      <c r="R63" s="25"/>
      <c r="S63" s="25">
        <f t="shared" si="22"/>
        <v>0</v>
      </c>
      <c r="T63" s="28" t="str">
        <f t="shared" si="23"/>
        <v/>
      </c>
      <c r="U63" s="28" t="str">
        <f t="shared" si="24"/>
        <v/>
      </c>
      <c r="V63" s="28" t="str">
        <f t="shared" si="25"/>
        <v/>
      </c>
      <c r="W63" s="28" t="str">
        <f t="shared" si="26"/>
        <v/>
      </c>
      <c r="X63" s="28" t="str">
        <f t="shared" si="27"/>
        <v/>
      </c>
      <c r="Y63" s="28" t="str">
        <f t="shared" si="28"/>
        <v/>
      </c>
      <c r="Z63" s="24"/>
      <c r="AA63" s="24"/>
      <c r="AB63" s="24"/>
      <c r="AC63" s="24"/>
      <c r="AD63" s="24"/>
      <c r="AE63" s="24">
        <f t="shared" si="18"/>
        <v>0</v>
      </c>
      <c r="AF63" s="25"/>
      <c r="AG63" s="25"/>
      <c r="AH63" s="25"/>
      <c r="AI63" s="25"/>
      <c r="AJ63" s="25"/>
      <c r="AK63" s="25">
        <f t="shared" si="19"/>
        <v>0</v>
      </c>
      <c r="AL63" s="28" t="str">
        <f t="shared" si="11"/>
        <v/>
      </c>
      <c r="AM63" s="28" t="str">
        <f t="shared" si="12"/>
        <v/>
      </c>
      <c r="AN63" s="28" t="str">
        <f t="shared" si="13"/>
        <v/>
      </c>
      <c r="AO63" s="28" t="str">
        <f t="shared" si="14"/>
        <v/>
      </c>
      <c r="AP63" s="28" t="str">
        <f t="shared" si="15"/>
        <v/>
      </c>
      <c r="AQ63" s="28" t="str">
        <f t="shared" si="16"/>
        <v/>
      </c>
      <c r="AR63" s="50">
        <f t="shared" si="29"/>
        <v>0</v>
      </c>
      <c r="AS63" s="38"/>
      <c r="AT63" s="49" t="str">
        <f t="shared" si="20"/>
        <v/>
      </c>
      <c r="AU63" s="3"/>
      <c r="AV63" s="51" t="str">
        <f t="shared" si="30"/>
        <v/>
      </c>
      <c r="AW63" s="51" t="str">
        <f>IFERROR(IF(#REF!&gt;0,#REF!/$S63,""),"")</f>
        <v/>
      </c>
      <c r="AX63" s="51" t="str">
        <f t="shared" si="17"/>
        <v/>
      </c>
    </row>
    <row r="64" spans="1:50" ht="39.950000000000003" customHeight="1">
      <c r="A64" s="10"/>
      <c r="B64" s="10"/>
      <c r="C64" s="10"/>
      <c r="D64" s="10"/>
      <c r="E64" s="4"/>
      <c r="F64" s="4"/>
      <c r="G64" s="4"/>
      <c r="H64" s="24"/>
      <c r="I64" s="24"/>
      <c r="J64" s="24"/>
      <c r="K64" s="24"/>
      <c r="L64" s="24"/>
      <c r="M64" s="24">
        <f t="shared" si="21"/>
        <v>0</v>
      </c>
      <c r="N64" s="25"/>
      <c r="O64" s="25"/>
      <c r="P64" s="25"/>
      <c r="Q64" s="25"/>
      <c r="R64" s="25"/>
      <c r="S64" s="25">
        <f t="shared" si="22"/>
        <v>0</v>
      </c>
      <c r="T64" s="28" t="str">
        <f t="shared" si="23"/>
        <v/>
      </c>
      <c r="U64" s="28" t="str">
        <f t="shared" si="24"/>
        <v/>
      </c>
      <c r="V64" s="28" t="str">
        <f t="shared" si="25"/>
        <v/>
      </c>
      <c r="W64" s="28" t="str">
        <f t="shared" si="26"/>
        <v/>
      </c>
      <c r="X64" s="28" t="str">
        <f t="shared" si="27"/>
        <v/>
      </c>
      <c r="Y64" s="28" t="str">
        <f t="shared" si="28"/>
        <v/>
      </c>
      <c r="Z64" s="24"/>
      <c r="AA64" s="24"/>
      <c r="AB64" s="24"/>
      <c r="AC64" s="24"/>
      <c r="AD64" s="24"/>
      <c r="AE64" s="24">
        <f t="shared" si="18"/>
        <v>0</v>
      </c>
      <c r="AF64" s="25"/>
      <c r="AG64" s="25"/>
      <c r="AH64" s="25"/>
      <c r="AI64" s="25"/>
      <c r="AJ64" s="25"/>
      <c r="AK64" s="25">
        <f t="shared" si="19"/>
        <v>0</v>
      </c>
      <c r="AL64" s="28" t="str">
        <f t="shared" si="11"/>
        <v/>
      </c>
      <c r="AM64" s="28" t="str">
        <f t="shared" si="12"/>
        <v/>
      </c>
      <c r="AN64" s="28" t="str">
        <f t="shared" si="13"/>
        <v/>
      </c>
      <c r="AO64" s="28" t="str">
        <f t="shared" si="14"/>
        <v/>
      </c>
      <c r="AP64" s="28" t="str">
        <f t="shared" si="15"/>
        <v/>
      </c>
      <c r="AQ64" s="28" t="str">
        <f t="shared" si="16"/>
        <v/>
      </c>
      <c r="AR64" s="50">
        <f t="shared" si="29"/>
        <v>0</v>
      </c>
      <c r="AS64" s="38"/>
      <c r="AT64" s="49" t="str">
        <f t="shared" si="20"/>
        <v/>
      </c>
      <c r="AU64" s="3"/>
      <c r="AV64" s="51" t="str">
        <f t="shared" si="30"/>
        <v/>
      </c>
      <c r="AW64" s="51" t="str">
        <f>IFERROR(IF(#REF!&gt;0,#REF!/$S64,""),"")</f>
        <v/>
      </c>
      <c r="AX64" s="51" t="str">
        <f t="shared" si="17"/>
        <v/>
      </c>
    </row>
    <row r="65" spans="1:50" ht="39.950000000000003" customHeight="1">
      <c r="A65" s="10"/>
      <c r="B65" s="10"/>
      <c r="C65" s="10"/>
      <c r="D65" s="10"/>
      <c r="E65" s="4"/>
      <c r="F65" s="4"/>
      <c r="G65" s="4"/>
      <c r="H65" s="24"/>
      <c r="I65" s="24"/>
      <c r="J65" s="24"/>
      <c r="K65" s="24"/>
      <c r="L65" s="24"/>
      <c r="M65" s="24">
        <f t="shared" si="21"/>
        <v>0</v>
      </c>
      <c r="N65" s="25"/>
      <c r="O65" s="25"/>
      <c r="P65" s="25"/>
      <c r="Q65" s="25"/>
      <c r="R65" s="25"/>
      <c r="S65" s="25">
        <f t="shared" si="22"/>
        <v>0</v>
      </c>
      <c r="T65" s="28" t="str">
        <f t="shared" si="23"/>
        <v/>
      </c>
      <c r="U65" s="28" t="str">
        <f t="shared" si="24"/>
        <v/>
      </c>
      <c r="V65" s="28" t="str">
        <f t="shared" si="25"/>
        <v/>
      </c>
      <c r="W65" s="28" t="str">
        <f t="shared" si="26"/>
        <v/>
      </c>
      <c r="X65" s="28" t="str">
        <f t="shared" si="27"/>
        <v/>
      </c>
      <c r="Y65" s="28" t="str">
        <f t="shared" si="28"/>
        <v/>
      </c>
      <c r="Z65" s="24"/>
      <c r="AA65" s="24"/>
      <c r="AB65" s="24"/>
      <c r="AC65" s="24"/>
      <c r="AD65" s="24"/>
      <c r="AE65" s="24">
        <f t="shared" si="18"/>
        <v>0</v>
      </c>
      <c r="AF65" s="25"/>
      <c r="AG65" s="25"/>
      <c r="AH65" s="25"/>
      <c r="AI65" s="25"/>
      <c r="AJ65" s="25"/>
      <c r="AK65" s="25">
        <f t="shared" si="19"/>
        <v>0</v>
      </c>
      <c r="AL65" s="28" t="str">
        <f t="shared" si="11"/>
        <v/>
      </c>
      <c r="AM65" s="28" t="str">
        <f t="shared" si="12"/>
        <v/>
      </c>
      <c r="AN65" s="28" t="str">
        <f t="shared" si="13"/>
        <v/>
      </c>
      <c r="AO65" s="28" t="str">
        <f t="shared" si="14"/>
        <v/>
      </c>
      <c r="AP65" s="28" t="str">
        <f t="shared" si="15"/>
        <v/>
      </c>
      <c r="AQ65" s="28" t="str">
        <f t="shared" si="16"/>
        <v/>
      </c>
      <c r="AR65" s="50">
        <f t="shared" si="29"/>
        <v>0</v>
      </c>
      <c r="AS65" s="38"/>
      <c r="AT65" s="49" t="str">
        <f t="shared" si="20"/>
        <v/>
      </c>
      <c r="AU65" s="3"/>
      <c r="AV65" s="51" t="str">
        <f t="shared" si="30"/>
        <v/>
      </c>
      <c r="AW65" s="51" t="str">
        <f>IFERROR(IF(#REF!&gt;0,#REF!/$S65,""),"")</f>
        <v/>
      </c>
      <c r="AX65" s="51" t="str">
        <f t="shared" si="17"/>
        <v/>
      </c>
    </row>
    <row r="66" spans="1:50" ht="39.950000000000003" customHeight="1">
      <c r="A66" s="10"/>
      <c r="B66" s="10"/>
      <c r="C66" s="10"/>
      <c r="D66" s="10"/>
      <c r="E66" s="4"/>
      <c r="F66" s="4"/>
      <c r="G66" s="4"/>
      <c r="H66" s="24"/>
      <c r="I66" s="24"/>
      <c r="J66" s="24"/>
      <c r="K66" s="24"/>
      <c r="L66" s="24"/>
      <c r="M66" s="24">
        <f t="shared" si="21"/>
        <v>0</v>
      </c>
      <c r="N66" s="25"/>
      <c r="O66" s="25"/>
      <c r="P66" s="25"/>
      <c r="Q66" s="25"/>
      <c r="R66" s="25"/>
      <c r="S66" s="25">
        <f t="shared" si="22"/>
        <v>0</v>
      </c>
      <c r="T66" s="28" t="str">
        <f t="shared" si="23"/>
        <v/>
      </c>
      <c r="U66" s="28" t="str">
        <f t="shared" si="24"/>
        <v/>
      </c>
      <c r="V66" s="28" t="str">
        <f t="shared" si="25"/>
        <v/>
      </c>
      <c r="W66" s="28" t="str">
        <f t="shared" si="26"/>
        <v/>
      </c>
      <c r="X66" s="28" t="str">
        <f t="shared" si="27"/>
        <v/>
      </c>
      <c r="Y66" s="28" t="str">
        <f t="shared" si="28"/>
        <v/>
      </c>
      <c r="Z66" s="24"/>
      <c r="AA66" s="24"/>
      <c r="AB66" s="24"/>
      <c r="AC66" s="24"/>
      <c r="AD66" s="24"/>
      <c r="AE66" s="24">
        <f t="shared" si="18"/>
        <v>0</v>
      </c>
      <c r="AF66" s="25"/>
      <c r="AG66" s="25"/>
      <c r="AH66" s="25"/>
      <c r="AI66" s="25"/>
      <c r="AJ66" s="25"/>
      <c r="AK66" s="25">
        <f t="shared" si="19"/>
        <v>0</v>
      </c>
      <c r="AL66" s="28" t="str">
        <f t="shared" si="11"/>
        <v/>
      </c>
      <c r="AM66" s="28" t="str">
        <f t="shared" si="12"/>
        <v/>
      </c>
      <c r="AN66" s="28" t="str">
        <f t="shared" si="13"/>
        <v/>
      </c>
      <c r="AO66" s="28" t="str">
        <f t="shared" si="14"/>
        <v/>
      </c>
      <c r="AP66" s="28" t="str">
        <f t="shared" si="15"/>
        <v/>
      </c>
      <c r="AQ66" s="28" t="str">
        <f t="shared" si="16"/>
        <v/>
      </c>
      <c r="AR66" s="50">
        <f t="shared" si="29"/>
        <v>0</v>
      </c>
      <c r="AS66" s="38"/>
      <c r="AT66" s="49" t="str">
        <f t="shared" si="20"/>
        <v/>
      </c>
      <c r="AU66" s="3"/>
      <c r="AV66" s="51" t="str">
        <f t="shared" si="30"/>
        <v/>
      </c>
      <c r="AW66" s="51" t="str">
        <f>IFERROR(IF(#REF!&gt;0,#REF!/$S66,""),"")</f>
        <v/>
      </c>
      <c r="AX66" s="51" t="str">
        <f t="shared" si="17"/>
        <v/>
      </c>
    </row>
    <row r="67" spans="1:50" ht="39.950000000000003" customHeight="1">
      <c r="A67" s="10"/>
      <c r="B67" s="10"/>
      <c r="C67" s="10"/>
      <c r="D67" s="10"/>
      <c r="E67" s="4"/>
      <c r="F67" s="4"/>
      <c r="G67" s="4"/>
      <c r="H67" s="24"/>
      <c r="I67" s="24"/>
      <c r="J67" s="24"/>
      <c r="K67" s="24"/>
      <c r="L67" s="24"/>
      <c r="M67" s="24">
        <f t="shared" si="21"/>
        <v>0</v>
      </c>
      <c r="N67" s="25"/>
      <c r="O67" s="25"/>
      <c r="P67" s="25"/>
      <c r="Q67" s="25"/>
      <c r="R67" s="25"/>
      <c r="S67" s="25">
        <f t="shared" si="22"/>
        <v>0</v>
      </c>
      <c r="T67" s="28" t="str">
        <f t="shared" si="23"/>
        <v/>
      </c>
      <c r="U67" s="28" t="str">
        <f t="shared" si="24"/>
        <v/>
      </c>
      <c r="V67" s="28" t="str">
        <f t="shared" si="25"/>
        <v/>
      </c>
      <c r="W67" s="28" t="str">
        <f t="shared" si="26"/>
        <v/>
      </c>
      <c r="X67" s="28" t="str">
        <f t="shared" si="27"/>
        <v/>
      </c>
      <c r="Y67" s="28" t="str">
        <f t="shared" si="28"/>
        <v/>
      </c>
      <c r="Z67" s="24"/>
      <c r="AA67" s="24"/>
      <c r="AB67" s="24"/>
      <c r="AC67" s="24"/>
      <c r="AD67" s="24"/>
      <c r="AE67" s="24">
        <f t="shared" si="18"/>
        <v>0</v>
      </c>
      <c r="AF67" s="25"/>
      <c r="AG67" s="25"/>
      <c r="AH67" s="25"/>
      <c r="AI67" s="25"/>
      <c r="AJ67" s="25"/>
      <c r="AK67" s="25">
        <f t="shared" si="19"/>
        <v>0</v>
      </c>
      <c r="AL67" s="28" t="str">
        <f t="shared" si="11"/>
        <v/>
      </c>
      <c r="AM67" s="28" t="str">
        <f t="shared" si="12"/>
        <v/>
      </c>
      <c r="AN67" s="28" t="str">
        <f t="shared" si="13"/>
        <v/>
      </c>
      <c r="AO67" s="28" t="str">
        <f t="shared" si="14"/>
        <v/>
      </c>
      <c r="AP67" s="28" t="str">
        <f t="shared" si="15"/>
        <v/>
      </c>
      <c r="AQ67" s="28" t="str">
        <f t="shared" si="16"/>
        <v/>
      </c>
      <c r="AR67" s="50">
        <f t="shared" si="29"/>
        <v>0</v>
      </c>
      <c r="AS67" s="38"/>
      <c r="AT67" s="49" t="str">
        <f t="shared" si="20"/>
        <v/>
      </c>
      <c r="AU67" s="3"/>
      <c r="AV67" s="51" t="str">
        <f t="shared" si="30"/>
        <v/>
      </c>
      <c r="AW67" s="51" t="str">
        <f>IFERROR(IF(#REF!&gt;0,#REF!/$S67,""),"")</f>
        <v/>
      </c>
      <c r="AX67" s="51" t="str">
        <f t="shared" si="17"/>
        <v/>
      </c>
    </row>
    <row r="68" spans="1:50" ht="39.950000000000003" customHeight="1">
      <c r="A68" s="10"/>
      <c r="B68" s="10"/>
      <c r="C68" s="10"/>
      <c r="D68" s="10"/>
      <c r="E68" s="4"/>
      <c r="F68" s="4"/>
      <c r="G68" s="4"/>
      <c r="H68" s="24"/>
      <c r="I68" s="24"/>
      <c r="J68" s="24"/>
      <c r="K68" s="24"/>
      <c r="L68" s="24"/>
      <c r="M68" s="24">
        <f t="shared" ref="M68:M99" si="31">SUM(H68:L68)</f>
        <v>0</v>
      </c>
      <c r="N68" s="25"/>
      <c r="O68" s="25"/>
      <c r="P68" s="25"/>
      <c r="Q68" s="25"/>
      <c r="R68" s="25"/>
      <c r="S68" s="25">
        <f t="shared" ref="S68:S99" si="32">SUM(N68:R68)</f>
        <v>0</v>
      </c>
      <c r="T68" s="28" t="str">
        <f t="shared" ref="T68:T99" si="33">IF(H68&gt;0,N68/H68,"")</f>
        <v/>
      </c>
      <c r="U68" s="28" t="str">
        <f t="shared" ref="U68:U99" si="34">IF(I68&gt;0,O68/I68,"")</f>
        <v/>
      </c>
      <c r="V68" s="28" t="str">
        <f t="shared" ref="V68:V99" si="35">IF(J68&gt;0,P68/J68,"")</f>
        <v/>
      </c>
      <c r="W68" s="28" t="str">
        <f t="shared" ref="W68:W99" si="36">IF(K68&gt;0,Q68/K68,"")</f>
        <v/>
      </c>
      <c r="X68" s="28" t="str">
        <f t="shared" ref="X68:X99" si="37">IF(L68&gt;0,R68/L68,"")</f>
        <v/>
      </c>
      <c r="Y68" s="28" t="str">
        <f t="shared" ref="Y68:Y99" si="38">IF(M68&gt;0,S68/M68,"")</f>
        <v/>
      </c>
      <c r="Z68" s="24"/>
      <c r="AA68" s="24"/>
      <c r="AB68" s="24"/>
      <c r="AC68" s="24"/>
      <c r="AD68" s="24"/>
      <c r="AE68" s="24">
        <f t="shared" si="18"/>
        <v>0</v>
      </c>
      <c r="AF68" s="25"/>
      <c r="AG68" s="25"/>
      <c r="AH68" s="25"/>
      <c r="AI68" s="25"/>
      <c r="AJ68" s="25"/>
      <c r="AK68" s="25">
        <f t="shared" si="19"/>
        <v>0</v>
      </c>
      <c r="AL68" s="28" t="str">
        <f t="shared" si="11"/>
        <v/>
      </c>
      <c r="AM68" s="28" t="str">
        <f t="shared" si="12"/>
        <v/>
      </c>
      <c r="AN68" s="28" t="str">
        <f t="shared" si="13"/>
        <v/>
      </c>
      <c r="AO68" s="28" t="str">
        <f t="shared" si="14"/>
        <v/>
      </c>
      <c r="AP68" s="28" t="str">
        <f t="shared" si="15"/>
        <v/>
      </c>
      <c r="AQ68" s="28" t="str">
        <f t="shared" si="16"/>
        <v/>
      </c>
      <c r="AR68" s="50">
        <f t="shared" ref="AR68:AR99" si="39">IF(S68&gt;AQ68,S68-AK68,AK68-S68)</f>
        <v>0</v>
      </c>
      <c r="AS68" s="38"/>
      <c r="AT68" s="49" t="str">
        <f t="shared" si="20"/>
        <v/>
      </c>
      <c r="AU68" s="3"/>
      <c r="AV68" s="51" t="str">
        <f t="shared" ref="AV68:AV99" si="40">IFERROR(IF(SUM(N68:O68)&gt;0,SUM(N68:O68)/$AK68,""),"")</f>
        <v/>
      </c>
      <c r="AW68" s="51" t="str">
        <f>IFERROR(IF(#REF!&gt;0,#REF!/$S68,""),"")</f>
        <v/>
      </c>
      <c r="AX68" s="51" t="str">
        <f t="shared" si="17"/>
        <v/>
      </c>
    </row>
    <row r="69" spans="1:50" ht="39.950000000000003" customHeight="1">
      <c r="A69" s="10"/>
      <c r="B69" s="10"/>
      <c r="C69" s="10"/>
      <c r="D69" s="10"/>
      <c r="E69" s="4"/>
      <c r="F69" s="4"/>
      <c r="G69" s="4"/>
      <c r="H69" s="24"/>
      <c r="I69" s="24"/>
      <c r="J69" s="24"/>
      <c r="K69" s="24"/>
      <c r="L69" s="24"/>
      <c r="M69" s="24">
        <f t="shared" si="31"/>
        <v>0</v>
      </c>
      <c r="N69" s="25"/>
      <c r="O69" s="25"/>
      <c r="P69" s="25"/>
      <c r="Q69" s="25"/>
      <c r="R69" s="25"/>
      <c r="S69" s="25">
        <f t="shared" si="32"/>
        <v>0</v>
      </c>
      <c r="T69" s="28" t="str">
        <f t="shared" si="33"/>
        <v/>
      </c>
      <c r="U69" s="28" t="str">
        <f t="shared" si="34"/>
        <v/>
      </c>
      <c r="V69" s="28" t="str">
        <f t="shared" si="35"/>
        <v/>
      </c>
      <c r="W69" s="28" t="str">
        <f t="shared" si="36"/>
        <v/>
      </c>
      <c r="X69" s="28" t="str">
        <f t="shared" si="37"/>
        <v/>
      </c>
      <c r="Y69" s="28" t="str">
        <f t="shared" si="38"/>
        <v/>
      </c>
      <c r="Z69" s="24"/>
      <c r="AA69" s="24"/>
      <c r="AB69" s="24"/>
      <c r="AC69" s="24"/>
      <c r="AD69" s="24"/>
      <c r="AE69" s="24">
        <f t="shared" si="18"/>
        <v>0</v>
      </c>
      <c r="AF69" s="25"/>
      <c r="AG69" s="25"/>
      <c r="AH69" s="25"/>
      <c r="AI69" s="25"/>
      <c r="AJ69" s="25"/>
      <c r="AK69" s="25">
        <f t="shared" si="19"/>
        <v>0</v>
      </c>
      <c r="AL69" s="28" t="str">
        <f t="shared" ref="AL69:AL132" si="41">IF(AF69&gt;0,AF69/Z69,"")</f>
        <v/>
      </c>
      <c r="AM69" s="28" t="str">
        <f t="shared" ref="AM69:AM132" si="42">IF(AG69&gt;0,AG69/AA69,"")</f>
        <v/>
      </c>
      <c r="AN69" s="28" t="str">
        <f t="shared" ref="AN69:AN132" si="43">IF(AH69&gt;0,AH69/AB69,"")</f>
        <v/>
      </c>
      <c r="AO69" s="28" t="str">
        <f t="shared" ref="AO69:AO132" si="44">IF(AI69&gt;0,AI69/AC69,"")</f>
        <v/>
      </c>
      <c r="AP69" s="28" t="str">
        <f t="shared" ref="AP69:AP132" si="45">IF(AJ69&gt;0,AJ69/AD69,"")</f>
        <v/>
      </c>
      <c r="AQ69" s="28" t="str">
        <f t="shared" ref="AQ69:AQ132" si="46">IF(AK69&gt;0,AK69/AE69,"")</f>
        <v/>
      </c>
      <c r="AR69" s="50">
        <f t="shared" si="39"/>
        <v>0</v>
      </c>
      <c r="AS69" s="38"/>
      <c r="AT69" s="49" t="str">
        <f t="shared" ref="AT69:AT132" si="47">IF(AK69&gt;0,AK69/AS69-1,"")</f>
        <v/>
      </c>
      <c r="AU69" s="3"/>
      <c r="AV69" s="51" t="str">
        <f t="shared" si="40"/>
        <v/>
      </c>
      <c r="AW69" s="51" t="str">
        <f>IFERROR(IF(#REF!&gt;0,#REF!/$S69,""),"")</f>
        <v/>
      </c>
      <c r="AX69" s="51" t="str">
        <f t="shared" ref="AX69:AX132" si="48">IFERROR(IF((Z69+AA69)&gt;0,(Z69+AA69)/$AK69,""),"")</f>
        <v/>
      </c>
    </row>
    <row r="70" spans="1:50" ht="39.950000000000003" customHeight="1">
      <c r="A70" s="10"/>
      <c r="B70" s="10"/>
      <c r="C70" s="10"/>
      <c r="D70" s="10"/>
      <c r="E70" s="4"/>
      <c r="F70" s="4"/>
      <c r="G70" s="4"/>
      <c r="H70" s="24"/>
      <c r="I70" s="24"/>
      <c r="J70" s="24"/>
      <c r="K70" s="24"/>
      <c r="L70" s="24"/>
      <c r="M70" s="24">
        <f t="shared" si="31"/>
        <v>0</v>
      </c>
      <c r="N70" s="25"/>
      <c r="O70" s="25"/>
      <c r="P70" s="25"/>
      <c r="Q70" s="25"/>
      <c r="R70" s="25"/>
      <c r="S70" s="25">
        <f t="shared" si="32"/>
        <v>0</v>
      </c>
      <c r="T70" s="28" t="str">
        <f t="shared" si="33"/>
        <v/>
      </c>
      <c r="U70" s="28" t="str">
        <f t="shared" si="34"/>
        <v/>
      </c>
      <c r="V70" s="28" t="str">
        <f t="shared" si="35"/>
        <v/>
      </c>
      <c r="W70" s="28" t="str">
        <f t="shared" si="36"/>
        <v/>
      </c>
      <c r="X70" s="28" t="str">
        <f t="shared" si="37"/>
        <v/>
      </c>
      <c r="Y70" s="28" t="str">
        <f t="shared" si="38"/>
        <v/>
      </c>
      <c r="Z70" s="24"/>
      <c r="AA70" s="24"/>
      <c r="AB70" s="24"/>
      <c r="AC70" s="24"/>
      <c r="AD70" s="24"/>
      <c r="AE70" s="24">
        <f t="shared" ref="AE70:AE133" si="49">SUM(Z70:AD70)</f>
        <v>0</v>
      </c>
      <c r="AF70" s="25"/>
      <c r="AG70" s="25"/>
      <c r="AH70" s="25"/>
      <c r="AI70" s="25"/>
      <c r="AJ70" s="25"/>
      <c r="AK70" s="25">
        <f t="shared" ref="AK70:AK133" si="50">SUM(AF70:AJ70)</f>
        <v>0</v>
      </c>
      <c r="AL70" s="28" t="str">
        <f t="shared" si="41"/>
        <v/>
      </c>
      <c r="AM70" s="28" t="str">
        <f t="shared" si="42"/>
        <v/>
      </c>
      <c r="AN70" s="28" t="str">
        <f t="shared" si="43"/>
        <v/>
      </c>
      <c r="AO70" s="28" t="str">
        <f t="shared" si="44"/>
        <v/>
      </c>
      <c r="AP70" s="28" t="str">
        <f t="shared" si="45"/>
        <v/>
      </c>
      <c r="AQ70" s="28" t="str">
        <f t="shared" si="46"/>
        <v/>
      </c>
      <c r="AR70" s="50">
        <f t="shared" si="39"/>
        <v>0</v>
      </c>
      <c r="AS70" s="38"/>
      <c r="AT70" s="49" t="str">
        <f t="shared" si="47"/>
        <v/>
      </c>
      <c r="AU70" s="3"/>
      <c r="AV70" s="51" t="str">
        <f t="shared" si="40"/>
        <v/>
      </c>
      <c r="AW70" s="51" t="str">
        <f>IFERROR(IF(#REF!&gt;0,#REF!/$S70,""),"")</f>
        <v/>
      </c>
      <c r="AX70" s="51" t="str">
        <f t="shared" si="48"/>
        <v/>
      </c>
    </row>
    <row r="71" spans="1:50" ht="39.950000000000003" customHeight="1">
      <c r="A71" s="10"/>
      <c r="B71" s="10"/>
      <c r="C71" s="10"/>
      <c r="D71" s="10"/>
      <c r="E71" s="4"/>
      <c r="F71" s="4"/>
      <c r="G71" s="4"/>
      <c r="H71" s="24"/>
      <c r="I71" s="24"/>
      <c r="J71" s="24"/>
      <c r="K71" s="24"/>
      <c r="L71" s="24"/>
      <c r="M71" s="24">
        <f t="shared" si="31"/>
        <v>0</v>
      </c>
      <c r="N71" s="25"/>
      <c r="O71" s="25"/>
      <c r="P71" s="25"/>
      <c r="Q71" s="25"/>
      <c r="R71" s="25"/>
      <c r="S71" s="25">
        <f t="shared" si="32"/>
        <v>0</v>
      </c>
      <c r="T71" s="28" t="str">
        <f t="shared" si="33"/>
        <v/>
      </c>
      <c r="U71" s="28" t="str">
        <f t="shared" si="34"/>
        <v/>
      </c>
      <c r="V71" s="28" t="str">
        <f t="shared" si="35"/>
        <v/>
      </c>
      <c r="W71" s="28" t="str">
        <f t="shared" si="36"/>
        <v/>
      </c>
      <c r="X71" s="28" t="str">
        <f t="shared" si="37"/>
        <v/>
      </c>
      <c r="Y71" s="28" t="str">
        <f t="shared" si="38"/>
        <v/>
      </c>
      <c r="Z71" s="24"/>
      <c r="AA71" s="24"/>
      <c r="AB71" s="24"/>
      <c r="AC71" s="24"/>
      <c r="AD71" s="24"/>
      <c r="AE71" s="24">
        <f t="shared" si="49"/>
        <v>0</v>
      </c>
      <c r="AF71" s="25"/>
      <c r="AG71" s="25"/>
      <c r="AH71" s="25"/>
      <c r="AI71" s="25"/>
      <c r="AJ71" s="25"/>
      <c r="AK71" s="25">
        <f t="shared" si="50"/>
        <v>0</v>
      </c>
      <c r="AL71" s="28" t="str">
        <f t="shared" si="41"/>
        <v/>
      </c>
      <c r="AM71" s="28" t="str">
        <f t="shared" si="42"/>
        <v/>
      </c>
      <c r="AN71" s="28" t="str">
        <f t="shared" si="43"/>
        <v/>
      </c>
      <c r="AO71" s="28" t="str">
        <f t="shared" si="44"/>
        <v/>
      </c>
      <c r="AP71" s="28" t="str">
        <f t="shared" si="45"/>
        <v/>
      </c>
      <c r="AQ71" s="28" t="str">
        <f t="shared" si="46"/>
        <v/>
      </c>
      <c r="AR71" s="50">
        <f t="shared" si="39"/>
        <v>0</v>
      </c>
      <c r="AS71" s="38"/>
      <c r="AT71" s="49" t="str">
        <f t="shared" si="47"/>
        <v/>
      </c>
      <c r="AU71" s="3"/>
      <c r="AV71" s="51" t="str">
        <f t="shared" si="40"/>
        <v/>
      </c>
      <c r="AW71" s="51" t="str">
        <f>IFERROR(IF(#REF!&gt;0,#REF!/$S71,""),"")</f>
        <v/>
      </c>
      <c r="AX71" s="51" t="str">
        <f t="shared" si="48"/>
        <v/>
      </c>
    </row>
    <row r="72" spans="1:50" ht="39.950000000000003" customHeight="1">
      <c r="A72" s="10"/>
      <c r="B72" s="10"/>
      <c r="C72" s="10"/>
      <c r="D72" s="10"/>
      <c r="E72" s="4"/>
      <c r="F72" s="4"/>
      <c r="G72" s="4"/>
      <c r="H72" s="24"/>
      <c r="I72" s="24"/>
      <c r="J72" s="24"/>
      <c r="K72" s="24"/>
      <c r="L72" s="24"/>
      <c r="M72" s="24">
        <f t="shared" si="31"/>
        <v>0</v>
      </c>
      <c r="N72" s="25"/>
      <c r="O72" s="25"/>
      <c r="P72" s="25"/>
      <c r="Q72" s="25"/>
      <c r="R72" s="25"/>
      <c r="S72" s="25">
        <f t="shared" si="32"/>
        <v>0</v>
      </c>
      <c r="T72" s="28" t="str">
        <f t="shared" si="33"/>
        <v/>
      </c>
      <c r="U72" s="28" t="str">
        <f t="shared" si="34"/>
        <v/>
      </c>
      <c r="V72" s="28" t="str">
        <f t="shared" si="35"/>
        <v/>
      </c>
      <c r="W72" s="28" t="str">
        <f t="shared" si="36"/>
        <v/>
      </c>
      <c r="X72" s="28" t="str">
        <f t="shared" si="37"/>
        <v/>
      </c>
      <c r="Y72" s="28" t="str">
        <f t="shared" si="38"/>
        <v/>
      </c>
      <c r="Z72" s="24"/>
      <c r="AA72" s="24"/>
      <c r="AB72" s="24"/>
      <c r="AC72" s="24"/>
      <c r="AD72" s="24"/>
      <c r="AE72" s="24">
        <f t="shared" si="49"/>
        <v>0</v>
      </c>
      <c r="AF72" s="25"/>
      <c r="AG72" s="25"/>
      <c r="AH72" s="25"/>
      <c r="AI72" s="25"/>
      <c r="AJ72" s="25"/>
      <c r="AK72" s="25">
        <f t="shared" si="50"/>
        <v>0</v>
      </c>
      <c r="AL72" s="28" t="str">
        <f t="shared" si="41"/>
        <v/>
      </c>
      <c r="AM72" s="28" t="str">
        <f t="shared" si="42"/>
        <v/>
      </c>
      <c r="AN72" s="28" t="str">
        <f t="shared" si="43"/>
        <v/>
      </c>
      <c r="AO72" s="28" t="str">
        <f t="shared" si="44"/>
        <v/>
      </c>
      <c r="AP72" s="28" t="str">
        <f t="shared" si="45"/>
        <v/>
      </c>
      <c r="AQ72" s="28" t="str">
        <f t="shared" si="46"/>
        <v/>
      </c>
      <c r="AR72" s="50">
        <f t="shared" si="39"/>
        <v>0</v>
      </c>
      <c r="AS72" s="38"/>
      <c r="AT72" s="49" t="str">
        <f t="shared" si="47"/>
        <v/>
      </c>
      <c r="AU72" s="3"/>
      <c r="AV72" s="51" t="str">
        <f t="shared" si="40"/>
        <v/>
      </c>
      <c r="AW72" s="51" t="str">
        <f>IFERROR(IF(#REF!&gt;0,#REF!/$S72,""),"")</f>
        <v/>
      </c>
      <c r="AX72" s="51" t="str">
        <f t="shared" si="48"/>
        <v/>
      </c>
    </row>
    <row r="73" spans="1:50" ht="39.950000000000003" customHeight="1">
      <c r="A73" s="10"/>
      <c r="B73" s="10"/>
      <c r="C73" s="10"/>
      <c r="D73" s="10"/>
      <c r="E73" s="4"/>
      <c r="F73" s="4"/>
      <c r="G73" s="4"/>
      <c r="H73" s="24"/>
      <c r="I73" s="24"/>
      <c r="J73" s="24"/>
      <c r="K73" s="24"/>
      <c r="L73" s="24"/>
      <c r="M73" s="24">
        <f t="shared" si="31"/>
        <v>0</v>
      </c>
      <c r="N73" s="25"/>
      <c r="O73" s="25"/>
      <c r="P73" s="25"/>
      <c r="Q73" s="25"/>
      <c r="R73" s="25"/>
      <c r="S73" s="25">
        <f t="shared" si="32"/>
        <v>0</v>
      </c>
      <c r="T73" s="28" t="str">
        <f t="shared" si="33"/>
        <v/>
      </c>
      <c r="U73" s="28" t="str">
        <f t="shared" si="34"/>
        <v/>
      </c>
      <c r="V73" s="28" t="str">
        <f t="shared" si="35"/>
        <v/>
      </c>
      <c r="W73" s="28" t="str">
        <f t="shared" si="36"/>
        <v/>
      </c>
      <c r="X73" s="28" t="str">
        <f t="shared" si="37"/>
        <v/>
      </c>
      <c r="Y73" s="28" t="str">
        <f t="shared" si="38"/>
        <v/>
      </c>
      <c r="Z73" s="24"/>
      <c r="AA73" s="24"/>
      <c r="AB73" s="24"/>
      <c r="AC73" s="24"/>
      <c r="AD73" s="24"/>
      <c r="AE73" s="24">
        <f t="shared" si="49"/>
        <v>0</v>
      </c>
      <c r="AF73" s="25"/>
      <c r="AG73" s="25"/>
      <c r="AH73" s="25"/>
      <c r="AI73" s="25"/>
      <c r="AJ73" s="25"/>
      <c r="AK73" s="25">
        <f t="shared" si="50"/>
        <v>0</v>
      </c>
      <c r="AL73" s="28" t="str">
        <f t="shared" si="41"/>
        <v/>
      </c>
      <c r="AM73" s="28" t="str">
        <f t="shared" si="42"/>
        <v/>
      </c>
      <c r="AN73" s="28" t="str">
        <f t="shared" si="43"/>
        <v/>
      </c>
      <c r="AO73" s="28" t="str">
        <f t="shared" si="44"/>
        <v/>
      </c>
      <c r="AP73" s="28" t="str">
        <f t="shared" si="45"/>
        <v/>
      </c>
      <c r="AQ73" s="28" t="str">
        <f t="shared" si="46"/>
        <v/>
      </c>
      <c r="AR73" s="50">
        <f t="shared" si="39"/>
        <v>0</v>
      </c>
      <c r="AS73" s="38"/>
      <c r="AT73" s="49" t="str">
        <f t="shared" si="47"/>
        <v/>
      </c>
      <c r="AU73" s="3"/>
      <c r="AV73" s="51" t="str">
        <f t="shared" si="40"/>
        <v/>
      </c>
      <c r="AW73" s="51" t="str">
        <f>IFERROR(IF(#REF!&gt;0,#REF!/$S73,""),"")</f>
        <v/>
      </c>
      <c r="AX73" s="51" t="str">
        <f t="shared" si="48"/>
        <v/>
      </c>
    </row>
    <row r="74" spans="1:50" ht="39.950000000000003" customHeight="1">
      <c r="A74" s="10"/>
      <c r="B74" s="10"/>
      <c r="C74" s="10"/>
      <c r="D74" s="10"/>
      <c r="E74" s="4"/>
      <c r="F74" s="4"/>
      <c r="G74" s="4"/>
      <c r="H74" s="24"/>
      <c r="I74" s="24"/>
      <c r="J74" s="24"/>
      <c r="K74" s="24"/>
      <c r="L74" s="24"/>
      <c r="M74" s="24">
        <f t="shared" si="31"/>
        <v>0</v>
      </c>
      <c r="N74" s="25"/>
      <c r="O74" s="25"/>
      <c r="P74" s="25"/>
      <c r="Q74" s="25"/>
      <c r="R74" s="25"/>
      <c r="S74" s="25">
        <f t="shared" si="32"/>
        <v>0</v>
      </c>
      <c r="T74" s="28" t="str">
        <f t="shared" si="33"/>
        <v/>
      </c>
      <c r="U74" s="28" t="str">
        <f t="shared" si="34"/>
        <v/>
      </c>
      <c r="V74" s="28" t="str">
        <f t="shared" si="35"/>
        <v/>
      </c>
      <c r="W74" s="28" t="str">
        <f t="shared" si="36"/>
        <v/>
      </c>
      <c r="X74" s="28" t="str">
        <f t="shared" si="37"/>
        <v/>
      </c>
      <c r="Y74" s="28" t="str">
        <f t="shared" si="38"/>
        <v/>
      </c>
      <c r="Z74" s="24"/>
      <c r="AA74" s="24"/>
      <c r="AB74" s="24"/>
      <c r="AC74" s="24"/>
      <c r="AD74" s="24"/>
      <c r="AE74" s="24">
        <f t="shared" si="49"/>
        <v>0</v>
      </c>
      <c r="AF74" s="25"/>
      <c r="AG74" s="25"/>
      <c r="AH74" s="25"/>
      <c r="AI74" s="25"/>
      <c r="AJ74" s="25"/>
      <c r="AK74" s="25">
        <f t="shared" si="50"/>
        <v>0</v>
      </c>
      <c r="AL74" s="28" t="str">
        <f t="shared" si="41"/>
        <v/>
      </c>
      <c r="AM74" s="28" t="str">
        <f t="shared" si="42"/>
        <v/>
      </c>
      <c r="AN74" s="28" t="str">
        <f t="shared" si="43"/>
        <v/>
      </c>
      <c r="AO74" s="28" t="str">
        <f t="shared" si="44"/>
        <v/>
      </c>
      <c r="AP74" s="28" t="str">
        <f t="shared" si="45"/>
        <v/>
      </c>
      <c r="AQ74" s="28" t="str">
        <f t="shared" si="46"/>
        <v/>
      </c>
      <c r="AR74" s="50">
        <f t="shared" si="39"/>
        <v>0</v>
      </c>
      <c r="AS74" s="38"/>
      <c r="AT74" s="49" t="str">
        <f t="shared" si="47"/>
        <v/>
      </c>
      <c r="AU74" s="3"/>
      <c r="AV74" s="51" t="str">
        <f t="shared" si="40"/>
        <v/>
      </c>
      <c r="AW74" s="51" t="str">
        <f>IFERROR(IF(#REF!&gt;0,#REF!/$S74,""),"")</f>
        <v/>
      </c>
      <c r="AX74" s="51" t="str">
        <f t="shared" si="48"/>
        <v/>
      </c>
    </row>
    <row r="75" spans="1:50" ht="39.950000000000003" customHeight="1">
      <c r="A75" s="10"/>
      <c r="B75" s="10"/>
      <c r="C75" s="10"/>
      <c r="D75" s="10"/>
      <c r="E75" s="4"/>
      <c r="F75" s="4"/>
      <c r="G75" s="4"/>
      <c r="H75" s="24"/>
      <c r="I75" s="24"/>
      <c r="J75" s="24"/>
      <c r="K75" s="24"/>
      <c r="L75" s="24"/>
      <c r="M75" s="24">
        <f t="shared" si="31"/>
        <v>0</v>
      </c>
      <c r="N75" s="25"/>
      <c r="O75" s="25"/>
      <c r="P75" s="25"/>
      <c r="Q75" s="25"/>
      <c r="R75" s="25"/>
      <c r="S75" s="25">
        <f t="shared" si="32"/>
        <v>0</v>
      </c>
      <c r="T75" s="28" t="str">
        <f t="shared" si="33"/>
        <v/>
      </c>
      <c r="U75" s="28" t="str">
        <f t="shared" si="34"/>
        <v/>
      </c>
      <c r="V75" s="28" t="str">
        <f t="shared" si="35"/>
        <v/>
      </c>
      <c r="W75" s="28" t="str">
        <f t="shared" si="36"/>
        <v/>
      </c>
      <c r="X75" s="28" t="str">
        <f t="shared" si="37"/>
        <v/>
      </c>
      <c r="Y75" s="28" t="str">
        <f t="shared" si="38"/>
        <v/>
      </c>
      <c r="Z75" s="24"/>
      <c r="AA75" s="24"/>
      <c r="AB75" s="24"/>
      <c r="AC75" s="24"/>
      <c r="AD75" s="24"/>
      <c r="AE75" s="24">
        <f t="shared" si="49"/>
        <v>0</v>
      </c>
      <c r="AF75" s="25"/>
      <c r="AG75" s="25"/>
      <c r="AH75" s="25"/>
      <c r="AI75" s="25"/>
      <c r="AJ75" s="25"/>
      <c r="AK75" s="25">
        <f t="shared" si="50"/>
        <v>0</v>
      </c>
      <c r="AL75" s="28" t="str">
        <f t="shared" si="41"/>
        <v/>
      </c>
      <c r="AM75" s="28" t="str">
        <f t="shared" si="42"/>
        <v/>
      </c>
      <c r="AN75" s="28" t="str">
        <f t="shared" si="43"/>
        <v/>
      </c>
      <c r="AO75" s="28" t="str">
        <f t="shared" si="44"/>
        <v/>
      </c>
      <c r="AP75" s="28" t="str">
        <f t="shared" si="45"/>
        <v/>
      </c>
      <c r="AQ75" s="28" t="str">
        <f t="shared" si="46"/>
        <v/>
      </c>
      <c r="AR75" s="50">
        <f t="shared" si="39"/>
        <v>0</v>
      </c>
      <c r="AS75" s="38"/>
      <c r="AT75" s="49" t="str">
        <f t="shared" si="47"/>
        <v/>
      </c>
      <c r="AU75" s="3"/>
      <c r="AV75" s="51" t="str">
        <f t="shared" si="40"/>
        <v/>
      </c>
      <c r="AW75" s="51" t="str">
        <f>IFERROR(IF(#REF!&gt;0,#REF!/$S75,""),"")</f>
        <v/>
      </c>
      <c r="AX75" s="51" t="str">
        <f t="shared" si="48"/>
        <v/>
      </c>
    </row>
    <row r="76" spans="1:50" ht="39.950000000000003" customHeight="1">
      <c r="A76" s="10"/>
      <c r="B76" s="10"/>
      <c r="C76" s="10"/>
      <c r="D76" s="10"/>
      <c r="E76" s="4"/>
      <c r="F76" s="4"/>
      <c r="G76" s="4"/>
      <c r="H76" s="24"/>
      <c r="I76" s="24"/>
      <c r="J76" s="24"/>
      <c r="K76" s="24"/>
      <c r="L76" s="24"/>
      <c r="M76" s="24">
        <f t="shared" si="31"/>
        <v>0</v>
      </c>
      <c r="N76" s="25"/>
      <c r="O76" s="25"/>
      <c r="P76" s="25"/>
      <c r="Q76" s="25"/>
      <c r="R76" s="25"/>
      <c r="S76" s="25">
        <f t="shared" si="32"/>
        <v>0</v>
      </c>
      <c r="T76" s="28" t="str">
        <f t="shared" si="33"/>
        <v/>
      </c>
      <c r="U76" s="28" t="str">
        <f t="shared" si="34"/>
        <v/>
      </c>
      <c r="V76" s="28" t="str">
        <f t="shared" si="35"/>
        <v/>
      </c>
      <c r="W76" s="28" t="str">
        <f t="shared" si="36"/>
        <v/>
      </c>
      <c r="X76" s="28" t="str">
        <f t="shared" si="37"/>
        <v/>
      </c>
      <c r="Y76" s="28" t="str">
        <f t="shared" si="38"/>
        <v/>
      </c>
      <c r="Z76" s="24"/>
      <c r="AA76" s="24"/>
      <c r="AB76" s="24"/>
      <c r="AC76" s="24"/>
      <c r="AD76" s="24"/>
      <c r="AE76" s="24">
        <f t="shared" si="49"/>
        <v>0</v>
      </c>
      <c r="AF76" s="25"/>
      <c r="AG76" s="25"/>
      <c r="AH76" s="25"/>
      <c r="AI76" s="25"/>
      <c r="AJ76" s="25"/>
      <c r="AK76" s="25">
        <f t="shared" si="50"/>
        <v>0</v>
      </c>
      <c r="AL76" s="28" t="str">
        <f t="shared" si="41"/>
        <v/>
      </c>
      <c r="AM76" s="28" t="str">
        <f t="shared" si="42"/>
        <v/>
      </c>
      <c r="AN76" s="28" t="str">
        <f t="shared" si="43"/>
        <v/>
      </c>
      <c r="AO76" s="28" t="str">
        <f t="shared" si="44"/>
        <v/>
      </c>
      <c r="AP76" s="28" t="str">
        <f t="shared" si="45"/>
        <v/>
      </c>
      <c r="AQ76" s="28" t="str">
        <f t="shared" si="46"/>
        <v/>
      </c>
      <c r="AR76" s="50">
        <f t="shared" si="39"/>
        <v>0</v>
      </c>
      <c r="AS76" s="38"/>
      <c r="AT76" s="49" t="str">
        <f t="shared" si="47"/>
        <v/>
      </c>
      <c r="AU76" s="3"/>
      <c r="AV76" s="51" t="str">
        <f t="shared" si="40"/>
        <v/>
      </c>
      <c r="AW76" s="51" t="str">
        <f>IFERROR(IF(#REF!&gt;0,#REF!/$S76,""),"")</f>
        <v/>
      </c>
      <c r="AX76" s="51" t="str">
        <f t="shared" si="48"/>
        <v/>
      </c>
    </row>
    <row r="77" spans="1:50" ht="39.950000000000003" customHeight="1">
      <c r="A77" s="10"/>
      <c r="B77" s="10"/>
      <c r="C77" s="10"/>
      <c r="D77" s="10"/>
      <c r="E77" s="4"/>
      <c r="F77" s="4"/>
      <c r="G77" s="4"/>
      <c r="H77" s="24"/>
      <c r="I77" s="24"/>
      <c r="J77" s="24"/>
      <c r="K77" s="24"/>
      <c r="L77" s="24"/>
      <c r="M77" s="24">
        <f t="shared" si="31"/>
        <v>0</v>
      </c>
      <c r="N77" s="25"/>
      <c r="O77" s="25"/>
      <c r="P77" s="25"/>
      <c r="Q77" s="25"/>
      <c r="R77" s="25"/>
      <c r="S77" s="25">
        <f t="shared" si="32"/>
        <v>0</v>
      </c>
      <c r="T77" s="28" t="str">
        <f t="shared" si="33"/>
        <v/>
      </c>
      <c r="U77" s="28" t="str">
        <f t="shared" si="34"/>
        <v/>
      </c>
      <c r="V77" s="28" t="str">
        <f t="shared" si="35"/>
        <v/>
      </c>
      <c r="W77" s="28" t="str">
        <f t="shared" si="36"/>
        <v/>
      </c>
      <c r="X77" s="28" t="str">
        <f t="shared" si="37"/>
        <v/>
      </c>
      <c r="Y77" s="28" t="str">
        <f t="shared" si="38"/>
        <v/>
      </c>
      <c r="Z77" s="24"/>
      <c r="AA77" s="24"/>
      <c r="AB77" s="24"/>
      <c r="AC77" s="24"/>
      <c r="AD77" s="24"/>
      <c r="AE77" s="24">
        <f t="shared" si="49"/>
        <v>0</v>
      </c>
      <c r="AF77" s="25"/>
      <c r="AG77" s="25"/>
      <c r="AH77" s="25"/>
      <c r="AI77" s="25"/>
      <c r="AJ77" s="25"/>
      <c r="AK77" s="25">
        <f t="shared" si="50"/>
        <v>0</v>
      </c>
      <c r="AL77" s="28" t="str">
        <f t="shared" si="41"/>
        <v/>
      </c>
      <c r="AM77" s="28" t="str">
        <f t="shared" si="42"/>
        <v/>
      </c>
      <c r="AN77" s="28" t="str">
        <f t="shared" si="43"/>
        <v/>
      </c>
      <c r="AO77" s="28" t="str">
        <f t="shared" si="44"/>
        <v/>
      </c>
      <c r="AP77" s="28" t="str">
        <f t="shared" si="45"/>
        <v/>
      </c>
      <c r="AQ77" s="28" t="str">
        <f t="shared" si="46"/>
        <v/>
      </c>
      <c r="AR77" s="50">
        <f t="shared" si="39"/>
        <v>0</v>
      </c>
      <c r="AS77" s="38"/>
      <c r="AT77" s="49" t="str">
        <f t="shared" si="47"/>
        <v/>
      </c>
      <c r="AU77" s="3"/>
      <c r="AV77" s="51" t="str">
        <f t="shared" si="40"/>
        <v/>
      </c>
      <c r="AW77" s="51" t="str">
        <f>IFERROR(IF(#REF!&gt;0,#REF!/$S77,""),"")</f>
        <v/>
      </c>
      <c r="AX77" s="51" t="str">
        <f t="shared" si="48"/>
        <v/>
      </c>
    </row>
    <row r="78" spans="1:50" ht="39.950000000000003" customHeight="1">
      <c r="A78" s="10"/>
      <c r="B78" s="10"/>
      <c r="C78" s="10"/>
      <c r="D78" s="10"/>
      <c r="E78" s="4"/>
      <c r="F78" s="4"/>
      <c r="G78" s="4"/>
      <c r="H78" s="24"/>
      <c r="I78" s="24"/>
      <c r="J78" s="24"/>
      <c r="K78" s="24"/>
      <c r="L78" s="24"/>
      <c r="M78" s="24">
        <f t="shared" si="31"/>
        <v>0</v>
      </c>
      <c r="N78" s="25"/>
      <c r="O78" s="25"/>
      <c r="P78" s="25"/>
      <c r="Q78" s="25"/>
      <c r="R78" s="25"/>
      <c r="S78" s="25">
        <f t="shared" si="32"/>
        <v>0</v>
      </c>
      <c r="T78" s="28" t="str">
        <f t="shared" si="33"/>
        <v/>
      </c>
      <c r="U78" s="28" t="str">
        <f t="shared" si="34"/>
        <v/>
      </c>
      <c r="V78" s="28" t="str">
        <f t="shared" si="35"/>
        <v/>
      </c>
      <c r="W78" s="28" t="str">
        <f t="shared" si="36"/>
        <v/>
      </c>
      <c r="X78" s="28" t="str">
        <f t="shared" si="37"/>
        <v/>
      </c>
      <c r="Y78" s="28" t="str">
        <f t="shared" si="38"/>
        <v/>
      </c>
      <c r="Z78" s="24"/>
      <c r="AA78" s="24"/>
      <c r="AB78" s="24"/>
      <c r="AC78" s="24"/>
      <c r="AD78" s="24"/>
      <c r="AE78" s="24">
        <f t="shared" si="49"/>
        <v>0</v>
      </c>
      <c r="AF78" s="25"/>
      <c r="AG78" s="25"/>
      <c r="AH78" s="25"/>
      <c r="AI78" s="25"/>
      <c r="AJ78" s="25"/>
      <c r="AK78" s="25">
        <f t="shared" si="50"/>
        <v>0</v>
      </c>
      <c r="AL78" s="28" t="str">
        <f t="shared" si="41"/>
        <v/>
      </c>
      <c r="AM78" s="28" t="str">
        <f t="shared" si="42"/>
        <v/>
      </c>
      <c r="AN78" s="28" t="str">
        <f t="shared" si="43"/>
        <v/>
      </c>
      <c r="AO78" s="28" t="str">
        <f t="shared" si="44"/>
        <v/>
      </c>
      <c r="AP78" s="28" t="str">
        <f t="shared" si="45"/>
        <v/>
      </c>
      <c r="AQ78" s="28" t="str">
        <f t="shared" si="46"/>
        <v/>
      </c>
      <c r="AR78" s="50">
        <f t="shared" si="39"/>
        <v>0</v>
      </c>
      <c r="AS78" s="38"/>
      <c r="AT78" s="49" t="str">
        <f t="shared" si="47"/>
        <v/>
      </c>
      <c r="AU78" s="3"/>
      <c r="AV78" s="51" t="str">
        <f t="shared" si="40"/>
        <v/>
      </c>
      <c r="AW78" s="51" t="str">
        <f>IFERROR(IF(#REF!&gt;0,#REF!/$S78,""),"")</f>
        <v/>
      </c>
      <c r="AX78" s="51" t="str">
        <f t="shared" si="48"/>
        <v/>
      </c>
    </row>
    <row r="79" spans="1:50" ht="39.950000000000003" customHeight="1">
      <c r="A79" s="10"/>
      <c r="B79" s="10"/>
      <c r="C79" s="10"/>
      <c r="D79" s="10"/>
      <c r="E79" s="4"/>
      <c r="F79" s="4"/>
      <c r="G79" s="4"/>
      <c r="H79" s="24"/>
      <c r="I79" s="24"/>
      <c r="J79" s="24"/>
      <c r="K79" s="24"/>
      <c r="L79" s="24"/>
      <c r="M79" s="24">
        <f t="shared" si="31"/>
        <v>0</v>
      </c>
      <c r="N79" s="25"/>
      <c r="O79" s="25"/>
      <c r="P79" s="25"/>
      <c r="Q79" s="25"/>
      <c r="R79" s="25"/>
      <c r="S79" s="25">
        <f t="shared" si="32"/>
        <v>0</v>
      </c>
      <c r="T79" s="28" t="str">
        <f t="shared" si="33"/>
        <v/>
      </c>
      <c r="U79" s="28" t="str">
        <f t="shared" si="34"/>
        <v/>
      </c>
      <c r="V79" s="28" t="str">
        <f t="shared" si="35"/>
        <v/>
      </c>
      <c r="W79" s="28" t="str">
        <f t="shared" si="36"/>
        <v/>
      </c>
      <c r="X79" s="28" t="str">
        <f t="shared" si="37"/>
        <v/>
      </c>
      <c r="Y79" s="28" t="str">
        <f t="shared" si="38"/>
        <v/>
      </c>
      <c r="Z79" s="24"/>
      <c r="AA79" s="24"/>
      <c r="AB79" s="24"/>
      <c r="AC79" s="24"/>
      <c r="AD79" s="24"/>
      <c r="AE79" s="24">
        <f t="shared" si="49"/>
        <v>0</v>
      </c>
      <c r="AF79" s="25"/>
      <c r="AG79" s="25"/>
      <c r="AH79" s="25"/>
      <c r="AI79" s="25"/>
      <c r="AJ79" s="25"/>
      <c r="AK79" s="25">
        <f t="shared" si="50"/>
        <v>0</v>
      </c>
      <c r="AL79" s="28" t="str">
        <f t="shared" si="41"/>
        <v/>
      </c>
      <c r="AM79" s="28" t="str">
        <f t="shared" si="42"/>
        <v/>
      </c>
      <c r="AN79" s="28" t="str">
        <f t="shared" si="43"/>
        <v/>
      </c>
      <c r="AO79" s="28" t="str">
        <f t="shared" si="44"/>
        <v/>
      </c>
      <c r="AP79" s="28" t="str">
        <f t="shared" si="45"/>
        <v/>
      </c>
      <c r="AQ79" s="28" t="str">
        <f t="shared" si="46"/>
        <v/>
      </c>
      <c r="AR79" s="50">
        <f t="shared" si="39"/>
        <v>0</v>
      </c>
      <c r="AS79" s="38"/>
      <c r="AT79" s="49" t="str">
        <f t="shared" si="47"/>
        <v/>
      </c>
      <c r="AU79" s="3"/>
      <c r="AV79" s="51" t="str">
        <f t="shared" si="40"/>
        <v/>
      </c>
      <c r="AW79" s="51" t="str">
        <f>IFERROR(IF(#REF!&gt;0,#REF!/$S79,""),"")</f>
        <v/>
      </c>
      <c r="AX79" s="51" t="str">
        <f t="shared" si="48"/>
        <v/>
      </c>
    </row>
    <row r="80" spans="1:50" ht="39.950000000000003" customHeight="1">
      <c r="A80" s="10"/>
      <c r="B80" s="10"/>
      <c r="C80" s="10"/>
      <c r="D80" s="10"/>
      <c r="E80" s="4"/>
      <c r="F80" s="4"/>
      <c r="G80" s="4"/>
      <c r="H80" s="24"/>
      <c r="I80" s="24"/>
      <c r="J80" s="24"/>
      <c r="K80" s="24"/>
      <c r="L80" s="24"/>
      <c r="M80" s="24">
        <f t="shared" si="31"/>
        <v>0</v>
      </c>
      <c r="N80" s="25"/>
      <c r="O80" s="25"/>
      <c r="P80" s="25"/>
      <c r="Q80" s="25"/>
      <c r="R80" s="25"/>
      <c r="S80" s="25">
        <f t="shared" si="32"/>
        <v>0</v>
      </c>
      <c r="T80" s="28" t="str">
        <f t="shared" si="33"/>
        <v/>
      </c>
      <c r="U80" s="28" t="str">
        <f t="shared" si="34"/>
        <v/>
      </c>
      <c r="V80" s="28" t="str">
        <f t="shared" si="35"/>
        <v/>
      </c>
      <c r="W80" s="28" t="str">
        <f t="shared" si="36"/>
        <v/>
      </c>
      <c r="X80" s="28" t="str">
        <f t="shared" si="37"/>
        <v/>
      </c>
      <c r="Y80" s="28" t="str">
        <f t="shared" si="38"/>
        <v/>
      </c>
      <c r="Z80" s="24"/>
      <c r="AA80" s="24"/>
      <c r="AB80" s="24"/>
      <c r="AC80" s="24"/>
      <c r="AD80" s="24"/>
      <c r="AE80" s="24">
        <f t="shared" si="49"/>
        <v>0</v>
      </c>
      <c r="AF80" s="25"/>
      <c r="AG80" s="25"/>
      <c r="AH80" s="25"/>
      <c r="AI80" s="25"/>
      <c r="AJ80" s="25"/>
      <c r="AK80" s="25">
        <f t="shared" si="50"/>
        <v>0</v>
      </c>
      <c r="AL80" s="28" t="str">
        <f t="shared" si="41"/>
        <v/>
      </c>
      <c r="AM80" s="28" t="str">
        <f t="shared" si="42"/>
        <v/>
      </c>
      <c r="AN80" s="28" t="str">
        <f t="shared" si="43"/>
        <v/>
      </c>
      <c r="AO80" s="28" t="str">
        <f t="shared" si="44"/>
        <v/>
      </c>
      <c r="AP80" s="28" t="str">
        <f t="shared" si="45"/>
        <v/>
      </c>
      <c r="AQ80" s="28" t="str">
        <f t="shared" si="46"/>
        <v/>
      </c>
      <c r="AR80" s="50">
        <f t="shared" si="39"/>
        <v>0</v>
      </c>
      <c r="AS80" s="38"/>
      <c r="AT80" s="49" t="str">
        <f t="shared" si="47"/>
        <v/>
      </c>
      <c r="AU80" s="3"/>
      <c r="AV80" s="51" t="str">
        <f t="shared" si="40"/>
        <v/>
      </c>
      <c r="AW80" s="51" t="str">
        <f>IFERROR(IF(#REF!&gt;0,#REF!/$S80,""),"")</f>
        <v/>
      </c>
      <c r="AX80" s="51" t="str">
        <f t="shared" si="48"/>
        <v/>
      </c>
    </row>
    <row r="81" spans="1:50" ht="39.950000000000003" customHeight="1">
      <c r="A81" s="10"/>
      <c r="B81" s="10"/>
      <c r="C81" s="10"/>
      <c r="D81" s="10"/>
      <c r="E81" s="4"/>
      <c r="F81" s="4"/>
      <c r="G81" s="4"/>
      <c r="H81" s="24"/>
      <c r="I81" s="24"/>
      <c r="J81" s="24"/>
      <c r="K81" s="24"/>
      <c r="L81" s="24"/>
      <c r="M81" s="24">
        <f t="shared" si="31"/>
        <v>0</v>
      </c>
      <c r="N81" s="25"/>
      <c r="O81" s="25"/>
      <c r="P81" s="25"/>
      <c r="Q81" s="25"/>
      <c r="R81" s="25"/>
      <c r="S81" s="25">
        <f t="shared" si="32"/>
        <v>0</v>
      </c>
      <c r="T81" s="28" t="str">
        <f t="shared" si="33"/>
        <v/>
      </c>
      <c r="U81" s="28" t="str">
        <f t="shared" si="34"/>
        <v/>
      </c>
      <c r="V81" s="28" t="str">
        <f t="shared" si="35"/>
        <v/>
      </c>
      <c r="W81" s="28" t="str">
        <f t="shared" si="36"/>
        <v/>
      </c>
      <c r="X81" s="28" t="str">
        <f t="shared" si="37"/>
        <v/>
      </c>
      <c r="Y81" s="28" t="str">
        <f t="shared" si="38"/>
        <v/>
      </c>
      <c r="Z81" s="24"/>
      <c r="AA81" s="24"/>
      <c r="AB81" s="24"/>
      <c r="AC81" s="24"/>
      <c r="AD81" s="24"/>
      <c r="AE81" s="24">
        <f t="shared" si="49"/>
        <v>0</v>
      </c>
      <c r="AF81" s="25"/>
      <c r="AG81" s="25"/>
      <c r="AH81" s="25"/>
      <c r="AI81" s="25"/>
      <c r="AJ81" s="25"/>
      <c r="AK81" s="25">
        <f t="shared" si="50"/>
        <v>0</v>
      </c>
      <c r="AL81" s="28" t="str">
        <f t="shared" si="41"/>
        <v/>
      </c>
      <c r="AM81" s="28" t="str">
        <f t="shared" si="42"/>
        <v/>
      </c>
      <c r="AN81" s="28" t="str">
        <f t="shared" si="43"/>
        <v/>
      </c>
      <c r="AO81" s="28" t="str">
        <f t="shared" si="44"/>
        <v/>
      </c>
      <c r="AP81" s="28" t="str">
        <f t="shared" si="45"/>
        <v/>
      </c>
      <c r="AQ81" s="28" t="str">
        <f t="shared" si="46"/>
        <v/>
      </c>
      <c r="AR81" s="50">
        <f t="shared" si="39"/>
        <v>0</v>
      </c>
      <c r="AS81" s="38"/>
      <c r="AT81" s="49" t="str">
        <f t="shared" si="47"/>
        <v/>
      </c>
      <c r="AU81" s="3"/>
      <c r="AV81" s="51" t="str">
        <f t="shared" si="40"/>
        <v/>
      </c>
      <c r="AW81" s="51" t="str">
        <f>IFERROR(IF(#REF!&gt;0,#REF!/$S81,""),"")</f>
        <v/>
      </c>
      <c r="AX81" s="51" t="str">
        <f t="shared" si="48"/>
        <v/>
      </c>
    </row>
    <row r="82" spans="1:50" ht="39.950000000000003" customHeight="1">
      <c r="A82" s="10"/>
      <c r="B82" s="10"/>
      <c r="C82" s="10"/>
      <c r="D82" s="10"/>
      <c r="E82" s="4"/>
      <c r="F82" s="4"/>
      <c r="G82" s="4"/>
      <c r="H82" s="24"/>
      <c r="I82" s="24"/>
      <c r="J82" s="24"/>
      <c r="K82" s="24"/>
      <c r="L82" s="24"/>
      <c r="M82" s="24">
        <f t="shared" si="31"/>
        <v>0</v>
      </c>
      <c r="N82" s="25"/>
      <c r="O82" s="25"/>
      <c r="P82" s="25"/>
      <c r="Q82" s="25"/>
      <c r="R82" s="25"/>
      <c r="S82" s="25">
        <f t="shared" si="32"/>
        <v>0</v>
      </c>
      <c r="T82" s="28" t="str">
        <f t="shared" si="33"/>
        <v/>
      </c>
      <c r="U82" s="28" t="str">
        <f t="shared" si="34"/>
        <v/>
      </c>
      <c r="V82" s="28" t="str">
        <f t="shared" si="35"/>
        <v/>
      </c>
      <c r="W82" s="28" t="str">
        <f t="shared" si="36"/>
        <v/>
      </c>
      <c r="X82" s="28" t="str">
        <f t="shared" si="37"/>
        <v/>
      </c>
      <c r="Y82" s="28" t="str">
        <f t="shared" si="38"/>
        <v/>
      </c>
      <c r="Z82" s="24"/>
      <c r="AA82" s="24"/>
      <c r="AB82" s="24"/>
      <c r="AC82" s="24"/>
      <c r="AD82" s="24"/>
      <c r="AE82" s="24">
        <f t="shared" si="49"/>
        <v>0</v>
      </c>
      <c r="AF82" s="25"/>
      <c r="AG82" s="25"/>
      <c r="AH82" s="25"/>
      <c r="AI82" s="25"/>
      <c r="AJ82" s="25"/>
      <c r="AK82" s="25">
        <f t="shared" si="50"/>
        <v>0</v>
      </c>
      <c r="AL82" s="28" t="str">
        <f t="shared" si="41"/>
        <v/>
      </c>
      <c r="AM82" s="28" t="str">
        <f t="shared" si="42"/>
        <v/>
      </c>
      <c r="AN82" s="28" t="str">
        <f t="shared" si="43"/>
        <v/>
      </c>
      <c r="AO82" s="28" t="str">
        <f t="shared" si="44"/>
        <v/>
      </c>
      <c r="AP82" s="28" t="str">
        <f t="shared" si="45"/>
        <v/>
      </c>
      <c r="AQ82" s="28" t="str">
        <f t="shared" si="46"/>
        <v/>
      </c>
      <c r="AR82" s="50">
        <f t="shared" si="39"/>
        <v>0</v>
      </c>
      <c r="AS82" s="38"/>
      <c r="AT82" s="49" t="str">
        <f t="shared" si="47"/>
        <v/>
      </c>
      <c r="AU82" s="3"/>
      <c r="AV82" s="51" t="str">
        <f t="shared" si="40"/>
        <v/>
      </c>
      <c r="AW82" s="51" t="str">
        <f>IFERROR(IF(#REF!&gt;0,#REF!/$S82,""),"")</f>
        <v/>
      </c>
      <c r="AX82" s="51" t="str">
        <f t="shared" si="48"/>
        <v/>
      </c>
    </row>
    <row r="83" spans="1:50" ht="39.950000000000003" customHeight="1">
      <c r="A83" s="10"/>
      <c r="B83" s="10"/>
      <c r="C83" s="10"/>
      <c r="D83" s="10"/>
      <c r="E83" s="4"/>
      <c r="F83" s="4"/>
      <c r="G83" s="4"/>
      <c r="H83" s="24"/>
      <c r="I83" s="24"/>
      <c r="J83" s="24"/>
      <c r="K83" s="24"/>
      <c r="L83" s="24"/>
      <c r="M83" s="24">
        <f t="shared" si="31"/>
        <v>0</v>
      </c>
      <c r="N83" s="25"/>
      <c r="O83" s="25"/>
      <c r="P83" s="25"/>
      <c r="Q83" s="25"/>
      <c r="R83" s="25"/>
      <c r="S83" s="25">
        <f t="shared" si="32"/>
        <v>0</v>
      </c>
      <c r="T83" s="28" t="str">
        <f t="shared" si="33"/>
        <v/>
      </c>
      <c r="U83" s="28" t="str">
        <f t="shared" si="34"/>
        <v/>
      </c>
      <c r="V83" s="28" t="str">
        <f t="shared" si="35"/>
        <v/>
      </c>
      <c r="W83" s="28" t="str">
        <f t="shared" si="36"/>
        <v/>
      </c>
      <c r="X83" s="28" t="str">
        <f t="shared" si="37"/>
        <v/>
      </c>
      <c r="Y83" s="28" t="str">
        <f t="shared" si="38"/>
        <v/>
      </c>
      <c r="Z83" s="24"/>
      <c r="AA83" s="24"/>
      <c r="AB83" s="24"/>
      <c r="AC83" s="24"/>
      <c r="AD83" s="24"/>
      <c r="AE83" s="24">
        <f t="shared" si="49"/>
        <v>0</v>
      </c>
      <c r="AF83" s="25"/>
      <c r="AG83" s="25"/>
      <c r="AH83" s="25"/>
      <c r="AI83" s="25"/>
      <c r="AJ83" s="25"/>
      <c r="AK83" s="25">
        <f t="shared" si="50"/>
        <v>0</v>
      </c>
      <c r="AL83" s="28" t="str">
        <f t="shared" si="41"/>
        <v/>
      </c>
      <c r="AM83" s="28" t="str">
        <f t="shared" si="42"/>
        <v/>
      </c>
      <c r="AN83" s="28" t="str">
        <f t="shared" si="43"/>
        <v/>
      </c>
      <c r="AO83" s="28" t="str">
        <f t="shared" si="44"/>
        <v/>
      </c>
      <c r="AP83" s="28" t="str">
        <f t="shared" si="45"/>
        <v/>
      </c>
      <c r="AQ83" s="28" t="str">
        <f t="shared" si="46"/>
        <v/>
      </c>
      <c r="AR83" s="50">
        <f t="shared" si="39"/>
        <v>0</v>
      </c>
      <c r="AS83" s="38"/>
      <c r="AT83" s="49" t="str">
        <f t="shared" si="47"/>
        <v/>
      </c>
      <c r="AU83" s="3"/>
      <c r="AV83" s="51" t="str">
        <f t="shared" si="40"/>
        <v/>
      </c>
      <c r="AW83" s="51" t="str">
        <f>IFERROR(IF(#REF!&gt;0,#REF!/$S83,""),"")</f>
        <v/>
      </c>
      <c r="AX83" s="51" t="str">
        <f t="shared" si="48"/>
        <v/>
      </c>
    </row>
    <row r="84" spans="1:50" ht="39.950000000000003" customHeight="1">
      <c r="A84" s="10"/>
      <c r="B84" s="10"/>
      <c r="C84" s="10"/>
      <c r="D84" s="10"/>
      <c r="E84" s="4"/>
      <c r="F84" s="4"/>
      <c r="G84" s="4"/>
      <c r="H84" s="24"/>
      <c r="I84" s="24"/>
      <c r="J84" s="24"/>
      <c r="K84" s="24"/>
      <c r="L84" s="24"/>
      <c r="M84" s="24">
        <f t="shared" si="31"/>
        <v>0</v>
      </c>
      <c r="N84" s="25"/>
      <c r="O84" s="25"/>
      <c r="P84" s="25"/>
      <c r="Q84" s="25"/>
      <c r="R84" s="25"/>
      <c r="S84" s="25">
        <f t="shared" si="32"/>
        <v>0</v>
      </c>
      <c r="T84" s="28" t="str">
        <f t="shared" si="33"/>
        <v/>
      </c>
      <c r="U84" s="28" t="str">
        <f t="shared" si="34"/>
        <v/>
      </c>
      <c r="V84" s="28" t="str">
        <f t="shared" si="35"/>
        <v/>
      </c>
      <c r="W84" s="28" t="str">
        <f t="shared" si="36"/>
        <v/>
      </c>
      <c r="X84" s="28" t="str">
        <f t="shared" si="37"/>
        <v/>
      </c>
      <c r="Y84" s="28" t="str">
        <f t="shared" si="38"/>
        <v/>
      </c>
      <c r="Z84" s="24"/>
      <c r="AA84" s="24"/>
      <c r="AB84" s="24"/>
      <c r="AC84" s="24"/>
      <c r="AD84" s="24"/>
      <c r="AE84" s="24">
        <f t="shared" si="49"/>
        <v>0</v>
      </c>
      <c r="AF84" s="25"/>
      <c r="AG84" s="25"/>
      <c r="AH84" s="25"/>
      <c r="AI84" s="25"/>
      <c r="AJ84" s="25"/>
      <c r="AK84" s="25">
        <f t="shared" si="50"/>
        <v>0</v>
      </c>
      <c r="AL84" s="28" t="str">
        <f t="shared" si="41"/>
        <v/>
      </c>
      <c r="AM84" s="28" t="str">
        <f t="shared" si="42"/>
        <v/>
      </c>
      <c r="AN84" s="28" t="str">
        <f t="shared" si="43"/>
        <v/>
      </c>
      <c r="AO84" s="28" t="str">
        <f t="shared" si="44"/>
        <v/>
      </c>
      <c r="AP84" s="28" t="str">
        <f t="shared" si="45"/>
        <v/>
      </c>
      <c r="AQ84" s="28" t="str">
        <f t="shared" si="46"/>
        <v/>
      </c>
      <c r="AR84" s="50">
        <f t="shared" si="39"/>
        <v>0</v>
      </c>
      <c r="AS84" s="38"/>
      <c r="AT84" s="49" t="str">
        <f t="shared" si="47"/>
        <v/>
      </c>
      <c r="AU84" s="3"/>
      <c r="AV84" s="51" t="str">
        <f t="shared" si="40"/>
        <v/>
      </c>
      <c r="AW84" s="51" t="str">
        <f>IFERROR(IF(#REF!&gt;0,#REF!/$S84,""),"")</f>
        <v/>
      </c>
      <c r="AX84" s="51" t="str">
        <f t="shared" si="48"/>
        <v/>
      </c>
    </row>
    <row r="85" spans="1:50" ht="39.950000000000003" customHeight="1">
      <c r="A85" s="10"/>
      <c r="B85" s="10"/>
      <c r="C85" s="10"/>
      <c r="D85" s="10"/>
      <c r="E85" s="4"/>
      <c r="F85" s="4"/>
      <c r="G85" s="4"/>
      <c r="H85" s="24"/>
      <c r="I85" s="24"/>
      <c r="J85" s="24"/>
      <c r="K85" s="24"/>
      <c r="L85" s="24"/>
      <c r="M85" s="24">
        <f t="shared" si="31"/>
        <v>0</v>
      </c>
      <c r="N85" s="25"/>
      <c r="O85" s="25"/>
      <c r="P85" s="25"/>
      <c r="Q85" s="25"/>
      <c r="R85" s="25"/>
      <c r="S85" s="25">
        <f t="shared" si="32"/>
        <v>0</v>
      </c>
      <c r="T85" s="28" t="str">
        <f t="shared" si="33"/>
        <v/>
      </c>
      <c r="U85" s="28" t="str">
        <f t="shared" si="34"/>
        <v/>
      </c>
      <c r="V85" s="28" t="str">
        <f t="shared" si="35"/>
        <v/>
      </c>
      <c r="W85" s="28" t="str">
        <f t="shared" si="36"/>
        <v/>
      </c>
      <c r="X85" s="28" t="str">
        <f t="shared" si="37"/>
        <v/>
      </c>
      <c r="Y85" s="28" t="str">
        <f t="shared" si="38"/>
        <v/>
      </c>
      <c r="Z85" s="24"/>
      <c r="AA85" s="24"/>
      <c r="AB85" s="24"/>
      <c r="AC85" s="24"/>
      <c r="AD85" s="24"/>
      <c r="AE85" s="24">
        <f t="shared" si="49"/>
        <v>0</v>
      </c>
      <c r="AF85" s="25"/>
      <c r="AG85" s="25"/>
      <c r="AH85" s="25"/>
      <c r="AI85" s="25"/>
      <c r="AJ85" s="25"/>
      <c r="AK85" s="25">
        <f t="shared" si="50"/>
        <v>0</v>
      </c>
      <c r="AL85" s="28" t="str">
        <f t="shared" si="41"/>
        <v/>
      </c>
      <c r="AM85" s="28" t="str">
        <f t="shared" si="42"/>
        <v/>
      </c>
      <c r="AN85" s="28" t="str">
        <f t="shared" si="43"/>
        <v/>
      </c>
      <c r="AO85" s="28" t="str">
        <f t="shared" si="44"/>
        <v/>
      </c>
      <c r="AP85" s="28" t="str">
        <f t="shared" si="45"/>
        <v/>
      </c>
      <c r="AQ85" s="28" t="str">
        <f t="shared" si="46"/>
        <v/>
      </c>
      <c r="AR85" s="50">
        <f t="shared" si="39"/>
        <v>0</v>
      </c>
      <c r="AS85" s="38"/>
      <c r="AT85" s="49" t="str">
        <f t="shared" si="47"/>
        <v/>
      </c>
      <c r="AU85" s="3"/>
      <c r="AV85" s="51" t="str">
        <f t="shared" si="40"/>
        <v/>
      </c>
      <c r="AW85" s="51" t="str">
        <f>IFERROR(IF(#REF!&gt;0,#REF!/$S85,""),"")</f>
        <v/>
      </c>
      <c r="AX85" s="51" t="str">
        <f t="shared" si="48"/>
        <v/>
      </c>
    </row>
    <row r="86" spans="1:50" ht="39.950000000000003" customHeight="1">
      <c r="A86" s="10"/>
      <c r="B86" s="10"/>
      <c r="C86" s="10"/>
      <c r="D86" s="10"/>
      <c r="E86" s="4"/>
      <c r="F86" s="4"/>
      <c r="G86" s="4"/>
      <c r="H86" s="24"/>
      <c r="I86" s="24"/>
      <c r="J86" s="24"/>
      <c r="K86" s="24"/>
      <c r="L86" s="24"/>
      <c r="M86" s="24">
        <f t="shared" si="31"/>
        <v>0</v>
      </c>
      <c r="N86" s="25"/>
      <c r="O86" s="25"/>
      <c r="P86" s="25"/>
      <c r="Q86" s="25"/>
      <c r="R86" s="25"/>
      <c r="S86" s="25">
        <f t="shared" si="32"/>
        <v>0</v>
      </c>
      <c r="T86" s="28" t="str">
        <f t="shared" si="33"/>
        <v/>
      </c>
      <c r="U86" s="28" t="str">
        <f t="shared" si="34"/>
        <v/>
      </c>
      <c r="V86" s="28" t="str">
        <f t="shared" si="35"/>
        <v/>
      </c>
      <c r="W86" s="28" t="str">
        <f t="shared" si="36"/>
        <v/>
      </c>
      <c r="X86" s="28" t="str">
        <f t="shared" si="37"/>
        <v/>
      </c>
      <c r="Y86" s="28" t="str">
        <f t="shared" si="38"/>
        <v/>
      </c>
      <c r="Z86" s="24"/>
      <c r="AA86" s="24"/>
      <c r="AB86" s="24"/>
      <c r="AC86" s="24"/>
      <c r="AD86" s="24"/>
      <c r="AE86" s="24">
        <f t="shared" si="49"/>
        <v>0</v>
      </c>
      <c r="AF86" s="25"/>
      <c r="AG86" s="25"/>
      <c r="AH86" s="25"/>
      <c r="AI86" s="25"/>
      <c r="AJ86" s="25"/>
      <c r="AK86" s="25">
        <f t="shared" si="50"/>
        <v>0</v>
      </c>
      <c r="AL86" s="28" t="str">
        <f t="shared" si="41"/>
        <v/>
      </c>
      <c r="AM86" s="28" t="str">
        <f t="shared" si="42"/>
        <v/>
      </c>
      <c r="AN86" s="28" t="str">
        <f t="shared" si="43"/>
        <v/>
      </c>
      <c r="AO86" s="28" t="str">
        <f t="shared" si="44"/>
        <v/>
      </c>
      <c r="AP86" s="28" t="str">
        <f t="shared" si="45"/>
        <v/>
      </c>
      <c r="AQ86" s="28" t="str">
        <f t="shared" si="46"/>
        <v/>
      </c>
      <c r="AR86" s="50">
        <f t="shared" si="39"/>
        <v>0</v>
      </c>
      <c r="AS86" s="38"/>
      <c r="AT86" s="49" t="str">
        <f t="shared" si="47"/>
        <v/>
      </c>
      <c r="AU86" s="3"/>
      <c r="AV86" s="51" t="str">
        <f t="shared" si="40"/>
        <v/>
      </c>
      <c r="AW86" s="51" t="str">
        <f>IFERROR(IF(#REF!&gt;0,#REF!/$S86,""),"")</f>
        <v/>
      </c>
      <c r="AX86" s="51" t="str">
        <f t="shared" si="48"/>
        <v/>
      </c>
    </row>
    <row r="87" spans="1:50" ht="39.950000000000003" customHeight="1">
      <c r="A87" s="10"/>
      <c r="B87" s="10"/>
      <c r="C87" s="10"/>
      <c r="D87" s="10"/>
      <c r="E87" s="4"/>
      <c r="F87" s="4"/>
      <c r="G87" s="4"/>
      <c r="H87" s="24"/>
      <c r="I87" s="24"/>
      <c r="J87" s="24"/>
      <c r="K87" s="24"/>
      <c r="L87" s="24"/>
      <c r="M87" s="24">
        <f t="shared" si="31"/>
        <v>0</v>
      </c>
      <c r="N87" s="25"/>
      <c r="O87" s="25"/>
      <c r="P87" s="25"/>
      <c r="Q87" s="25"/>
      <c r="R87" s="25"/>
      <c r="S87" s="25">
        <f t="shared" si="32"/>
        <v>0</v>
      </c>
      <c r="T87" s="28" t="str">
        <f t="shared" si="33"/>
        <v/>
      </c>
      <c r="U87" s="28" t="str">
        <f t="shared" si="34"/>
        <v/>
      </c>
      <c r="V87" s="28" t="str">
        <f t="shared" si="35"/>
        <v/>
      </c>
      <c r="W87" s="28" t="str">
        <f t="shared" si="36"/>
        <v/>
      </c>
      <c r="X87" s="28" t="str">
        <f t="shared" si="37"/>
        <v/>
      </c>
      <c r="Y87" s="28" t="str">
        <f t="shared" si="38"/>
        <v/>
      </c>
      <c r="Z87" s="24"/>
      <c r="AA87" s="24"/>
      <c r="AB87" s="24"/>
      <c r="AC87" s="24"/>
      <c r="AD87" s="24"/>
      <c r="AE87" s="24">
        <f t="shared" si="49"/>
        <v>0</v>
      </c>
      <c r="AF87" s="25"/>
      <c r="AG87" s="25"/>
      <c r="AH87" s="25"/>
      <c r="AI87" s="25"/>
      <c r="AJ87" s="25"/>
      <c r="AK87" s="25">
        <f t="shared" si="50"/>
        <v>0</v>
      </c>
      <c r="AL87" s="28" t="str">
        <f t="shared" si="41"/>
        <v/>
      </c>
      <c r="AM87" s="28" t="str">
        <f t="shared" si="42"/>
        <v/>
      </c>
      <c r="AN87" s="28" t="str">
        <f t="shared" si="43"/>
        <v/>
      </c>
      <c r="AO87" s="28" t="str">
        <f t="shared" si="44"/>
        <v/>
      </c>
      <c r="AP87" s="28" t="str">
        <f t="shared" si="45"/>
        <v/>
      </c>
      <c r="AQ87" s="28" t="str">
        <f t="shared" si="46"/>
        <v/>
      </c>
      <c r="AR87" s="50">
        <f t="shared" si="39"/>
        <v>0</v>
      </c>
      <c r="AS87" s="38"/>
      <c r="AT87" s="49" t="str">
        <f t="shared" si="47"/>
        <v/>
      </c>
      <c r="AU87" s="3"/>
      <c r="AV87" s="51" t="str">
        <f t="shared" si="40"/>
        <v/>
      </c>
      <c r="AW87" s="51" t="str">
        <f>IFERROR(IF(#REF!&gt;0,#REF!/$S87,""),"")</f>
        <v/>
      </c>
      <c r="AX87" s="51" t="str">
        <f t="shared" si="48"/>
        <v/>
      </c>
    </row>
    <row r="88" spans="1:50" ht="39.950000000000003" customHeight="1">
      <c r="A88" s="10"/>
      <c r="B88" s="10"/>
      <c r="C88" s="10"/>
      <c r="D88" s="10"/>
      <c r="E88" s="4"/>
      <c r="F88" s="4"/>
      <c r="G88" s="4"/>
      <c r="H88" s="24"/>
      <c r="I88" s="24"/>
      <c r="J88" s="24"/>
      <c r="K88" s="24"/>
      <c r="L88" s="24"/>
      <c r="M88" s="24">
        <f t="shared" si="31"/>
        <v>0</v>
      </c>
      <c r="N88" s="25"/>
      <c r="O88" s="25"/>
      <c r="P88" s="25"/>
      <c r="Q88" s="25"/>
      <c r="R88" s="25"/>
      <c r="S88" s="25">
        <f t="shared" si="32"/>
        <v>0</v>
      </c>
      <c r="T88" s="28" t="str">
        <f t="shared" si="33"/>
        <v/>
      </c>
      <c r="U88" s="28" t="str">
        <f t="shared" si="34"/>
        <v/>
      </c>
      <c r="V88" s="28" t="str">
        <f t="shared" si="35"/>
        <v/>
      </c>
      <c r="W88" s="28" t="str">
        <f t="shared" si="36"/>
        <v/>
      </c>
      <c r="X88" s="28" t="str">
        <f t="shared" si="37"/>
        <v/>
      </c>
      <c r="Y88" s="28" t="str">
        <f t="shared" si="38"/>
        <v/>
      </c>
      <c r="Z88" s="24"/>
      <c r="AA88" s="24"/>
      <c r="AB88" s="24"/>
      <c r="AC88" s="24"/>
      <c r="AD88" s="24"/>
      <c r="AE88" s="24">
        <f t="shared" si="49"/>
        <v>0</v>
      </c>
      <c r="AF88" s="25"/>
      <c r="AG88" s="25"/>
      <c r="AH88" s="25"/>
      <c r="AI88" s="25"/>
      <c r="AJ88" s="25"/>
      <c r="AK88" s="25">
        <f t="shared" si="50"/>
        <v>0</v>
      </c>
      <c r="AL88" s="28" t="str">
        <f t="shared" si="41"/>
        <v/>
      </c>
      <c r="AM88" s="28" t="str">
        <f t="shared" si="42"/>
        <v/>
      </c>
      <c r="AN88" s="28" t="str">
        <f t="shared" si="43"/>
        <v/>
      </c>
      <c r="AO88" s="28" t="str">
        <f t="shared" si="44"/>
        <v/>
      </c>
      <c r="AP88" s="28" t="str">
        <f t="shared" si="45"/>
        <v/>
      </c>
      <c r="AQ88" s="28" t="str">
        <f t="shared" si="46"/>
        <v/>
      </c>
      <c r="AR88" s="50">
        <f t="shared" si="39"/>
        <v>0</v>
      </c>
      <c r="AS88" s="38"/>
      <c r="AT88" s="49" t="str">
        <f t="shared" si="47"/>
        <v/>
      </c>
      <c r="AU88" s="3"/>
      <c r="AV88" s="51" t="str">
        <f t="shared" si="40"/>
        <v/>
      </c>
      <c r="AW88" s="51" t="str">
        <f>IFERROR(IF(#REF!&gt;0,#REF!/$S88,""),"")</f>
        <v/>
      </c>
      <c r="AX88" s="51" t="str">
        <f t="shared" si="48"/>
        <v/>
      </c>
    </row>
    <row r="89" spans="1:50" ht="39.950000000000003" customHeight="1">
      <c r="A89" s="10"/>
      <c r="B89" s="10"/>
      <c r="C89" s="10"/>
      <c r="D89" s="10"/>
      <c r="E89" s="4"/>
      <c r="F89" s="4"/>
      <c r="G89" s="4"/>
      <c r="H89" s="24"/>
      <c r="I89" s="24"/>
      <c r="J89" s="24"/>
      <c r="K89" s="24"/>
      <c r="L89" s="24"/>
      <c r="M89" s="24">
        <f t="shared" si="31"/>
        <v>0</v>
      </c>
      <c r="N89" s="25"/>
      <c r="O89" s="25"/>
      <c r="P89" s="25"/>
      <c r="Q89" s="25"/>
      <c r="R89" s="25"/>
      <c r="S89" s="25">
        <f t="shared" si="32"/>
        <v>0</v>
      </c>
      <c r="T89" s="28" t="str">
        <f t="shared" si="33"/>
        <v/>
      </c>
      <c r="U89" s="28" t="str">
        <f t="shared" si="34"/>
        <v/>
      </c>
      <c r="V89" s="28" t="str">
        <f t="shared" si="35"/>
        <v/>
      </c>
      <c r="W89" s="28" t="str">
        <f t="shared" si="36"/>
        <v/>
      </c>
      <c r="X89" s="28" t="str">
        <f t="shared" si="37"/>
        <v/>
      </c>
      <c r="Y89" s="28" t="str">
        <f t="shared" si="38"/>
        <v/>
      </c>
      <c r="Z89" s="24"/>
      <c r="AA89" s="24"/>
      <c r="AB89" s="24"/>
      <c r="AC89" s="24"/>
      <c r="AD89" s="24"/>
      <c r="AE89" s="24">
        <f t="shared" si="49"/>
        <v>0</v>
      </c>
      <c r="AF89" s="25"/>
      <c r="AG89" s="25"/>
      <c r="AH89" s="25"/>
      <c r="AI89" s="25"/>
      <c r="AJ89" s="25"/>
      <c r="AK89" s="25">
        <f t="shared" si="50"/>
        <v>0</v>
      </c>
      <c r="AL89" s="28" t="str">
        <f t="shared" si="41"/>
        <v/>
      </c>
      <c r="AM89" s="28" t="str">
        <f t="shared" si="42"/>
        <v/>
      </c>
      <c r="AN89" s="28" t="str">
        <f t="shared" si="43"/>
        <v/>
      </c>
      <c r="AO89" s="28" t="str">
        <f t="shared" si="44"/>
        <v/>
      </c>
      <c r="AP89" s="28" t="str">
        <f t="shared" si="45"/>
        <v/>
      </c>
      <c r="AQ89" s="28" t="str">
        <f t="shared" si="46"/>
        <v/>
      </c>
      <c r="AR89" s="50">
        <f t="shared" si="39"/>
        <v>0</v>
      </c>
      <c r="AS89" s="38"/>
      <c r="AT89" s="49" t="str">
        <f t="shared" si="47"/>
        <v/>
      </c>
      <c r="AU89" s="3"/>
      <c r="AV89" s="51" t="str">
        <f t="shared" si="40"/>
        <v/>
      </c>
      <c r="AW89" s="51" t="str">
        <f>IFERROR(IF(#REF!&gt;0,#REF!/$S89,""),"")</f>
        <v/>
      </c>
      <c r="AX89" s="51" t="str">
        <f t="shared" si="48"/>
        <v/>
      </c>
    </row>
    <row r="90" spans="1:50" ht="39.950000000000003" customHeight="1">
      <c r="A90" s="10"/>
      <c r="B90" s="10"/>
      <c r="C90" s="10"/>
      <c r="D90" s="10"/>
      <c r="E90" s="4"/>
      <c r="F90" s="4"/>
      <c r="G90" s="4"/>
      <c r="H90" s="24"/>
      <c r="I90" s="24"/>
      <c r="J90" s="24"/>
      <c r="K90" s="24"/>
      <c r="L90" s="24"/>
      <c r="M90" s="24">
        <f t="shared" si="31"/>
        <v>0</v>
      </c>
      <c r="N90" s="25"/>
      <c r="O90" s="25"/>
      <c r="P90" s="25"/>
      <c r="Q90" s="25"/>
      <c r="R90" s="25"/>
      <c r="S90" s="25">
        <f t="shared" si="32"/>
        <v>0</v>
      </c>
      <c r="T90" s="28" t="str">
        <f t="shared" si="33"/>
        <v/>
      </c>
      <c r="U90" s="28" t="str">
        <f t="shared" si="34"/>
        <v/>
      </c>
      <c r="V90" s="28" t="str">
        <f t="shared" si="35"/>
        <v/>
      </c>
      <c r="W90" s="28" t="str">
        <f t="shared" si="36"/>
        <v/>
      </c>
      <c r="X90" s="28" t="str">
        <f t="shared" si="37"/>
        <v/>
      </c>
      <c r="Y90" s="28" t="str">
        <f t="shared" si="38"/>
        <v/>
      </c>
      <c r="Z90" s="24"/>
      <c r="AA90" s="24"/>
      <c r="AB90" s="24"/>
      <c r="AC90" s="24"/>
      <c r="AD90" s="24"/>
      <c r="AE90" s="24">
        <f t="shared" si="49"/>
        <v>0</v>
      </c>
      <c r="AF90" s="25"/>
      <c r="AG90" s="25"/>
      <c r="AH90" s="25"/>
      <c r="AI90" s="25"/>
      <c r="AJ90" s="25"/>
      <c r="AK90" s="25">
        <f t="shared" si="50"/>
        <v>0</v>
      </c>
      <c r="AL90" s="28" t="str">
        <f t="shared" si="41"/>
        <v/>
      </c>
      <c r="AM90" s="28" t="str">
        <f t="shared" si="42"/>
        <v/>
      </c>
      <c r="AN90" s="28" t="str">
        <f t="shared" si="43"/>
        <v/>
      </c>
      <c r="AO90" s="28" t="str">
        <f t="shared" si="44"/>
        <v/>
      </c>
      <c r="AP90" s="28" t="str">
        <f t="shared" si="45"/>
        <v/>
      </c>
      <c r="AQ90" s="28" t="str">
        <f t="shared" si="46"/>
        <v/>
      </c>
      <c r="AR90" s="50">
        <f t="shared" si="39"/>
        <v>0</v>
      </c>
      <c r="AS90" s="38"/>
      <c r="AT90" s="49" t="str">
        <f t="shared" si="47"/>
        <v/>
      </c>
      <c r="AU90" s="3"/>
      <c r="AV90" s="51" t="str">
        <f t="shared" si="40"/>
        <v/>
      </c>
      <c r="AW90" s="51" t="str">
        <f>IFERROR(IF(#REF!&gt;0,#REF!/$S90,""),"")</f>
        <v/>
      </c>
      <c r="AX90" s="51" t="str">
        <f t="shared" si="48"/>
        <v/>
      </c>
    </row>
    <row r="91" spans="1:50" ht="39.950000000000003" customHeight="1">
      <c r="A91" s="10"/>
      <c r="B91" s="10"/>
      <c r="C91" s="10"/>
      <c r="D91" s="10"/>
      <c r="E91" s="4"/>
      <c r="F91" s="4"/>
      <c r="G91" s="4"/>
      <c r="H91" s="24"/>
      <c r="I91" s="24"/>
      <c r="J91" s="24"/>
      <c r="K91" s="24"/>
      <c r="L91" s="24"/>
      <c r="M91" s="24">
        <f t="shared" si="31"/>
        <v>0</v>
      </c>
      <c r="N91" s="25"/>
      <c r="O91" s="25"/>
      <c r="P91" s="25"/>
      <c r="Q91" s="25"/>
      <c r="R91" s="25"/>
      <c r="S91" s="25">
        <f t="shared" si="32"/>
        <v>0</v>
      </c>
      <c r="T91" s="28" t="str">
        <f t="shared" si="33"/>
        <v/>
      </c>
      <c r="U91" s="28" t="str">
        <f t="shared" si="34"/>
        <v/>
      </c>
      <c r="V91" s="28" t="str">
        <f t="shared" si="35"/>
        <v/>
      </c>
      <c r="W91" s="28" t="str">
        <f t="shared" si="36"/>
        <v/>
      </c>
      <c r="X91" s="28" t="str">
        <f t="shared" si="37"/>
        <v/>
      </c>
      <c r="Y91" s="28" t="str">
        <f t="shared" si="38"/>
        <v/>
      </c>
      <c r="Z91" s="24"/>
      <c r="AA91" s="24"/>
      <c r="AB91" s="24"/>
      <c r="AC91" s="24"/>
      <c r="AD91" s="24"/>
      <c r="AE91" s="24">
        <f t="shared" si="49"/>
        <v>0</v>
      </c>
      <c r="AF91" s="25"/>
      <c r="AG91" s="25"/>
      <c r="AH91" s="25"/>
      <c r="AI91" s="25"/>
      <c r="AJ91" s="25"/>
      <c r="AK91" s="25">
        <f t="shared" si="50"/>
        <v>0</v>
      </c>
      <c r="AL91" s="28" t="str">
        <f t="shared" si="41"/>
        <v/>
      </c>
      <c r="AM91" s="28" t="str">
        <f t="shared" si="42"/>
        <v/>
      </c>
      <c r="AN91" s="28" t="str">
        <f t="shared" si="43"/>
        <v/>
      </c>
      <c r="AO91" s="28" t="str">
        <f t="shared" si="44"/>
        <v/>
      </c>
      <c r="AP91" s="28" t="str">
        <f t="shared" si="45"/>
        <v/>
      </c>
      <c r="AQ91" s="28" t="str">
        <f t="shared" si="46"/>
        <v/>
      </c>
      <c r="AR91" s="50">
        <f t="shared" si="39"/>
        <v>0</v>
      </c>
      <c r="AS91" s="38"/>
      <c r="AT91" s="49" t="str">
        <f t="shared" si="47"/>
        <v/>
      </c>
      <c r="AU91" s="3"/>
      <c r="AV91" s="51" t="str">
        <f t="shared" si="40"/>
        <v/>
      </c>
      <c r="AW91" s="51" t="str">
        <f>IFERROR(IF(#REF!&gt;0,#REF!/$S91,""),"")</f>
        <v/>
      </c>
      <c r="AX91" s="51" t="str">
        <f t="shared" si="48"/>
        <v/>
      </c>
    </row>
    <row r="92" spans="1:50" ht="39.950000000000003" customHeight="1">
      <c r="A92" s="10"/>
      <c r="B92" s="10"/>
      <c r="C92" s="10"/>
      <c r="D92" s="10"/>
      <c r="E92" s="4"/>
      <c r="F92" s="4"/>
      <c r="G92" s="4"/>
      <c r="H92" s="24"/>
      <c r="I92" s="24"/>
      <c r="J92" s="24"/>
      <c r="K92" s="24"/>
      <c r="L92" s="24"/>
      <c r="M92" s="24">
        <f t="shared" si="31"/>
        <v>0</v>
      </c>
      <c r="N92" s="25"/>
      <c r="O92" s="25"/>
      <c r="P92" s="25"/>
      <c r="Q92" s="25"/>
      <c r="R92" s="25"/>
      <c r="S92" s="25">
        <f t="shared" si="32"/>
        <v>0</v>
      </c>
      <c r="T92" s="28" t="str">
        <f t="shared" si="33"/>
        <v/>
      </c>
      <c r="U92" s="28" t="str">
        <f t="shared" si="34"/>
        <v/>
      </c>
      <c r="V92" s="28" t="str">
        <f t="shared" si="35"/>
        <v/>
      </c>
      <c r="W92" s="28" t="str">
        <f t="shared" si="36"/>
        <v/>
      </c>
      <c r="X92" s="28" t="str">
        <f t="shared" si="37"/>
        <v/>
      </c>
      <c r="Y92" s="28" t="str">
        <f t="shared" si="38"/>
        <v/>
      </c>
      <c r="Z92" s="24"/>
      <c r="AA92" s="24"/>
      <c r="AB92" s="24"/>
      <c r="AC92" s="24"/>
      <c r="AD92" s="24"/>
      <c r="AE92" s="24">
        <f t="shared" si="49"/>
        <v>0</v>
      </c>
      <c r="AF92" s="25"/>
      <c r="AG92" s="25"/>
      <c r="AH92" s="25"/>
      <c r="AI92" s="25"/>
      <c r="AJ92" s="25"/>
      <c r="AK92" s="25">
        <f t="shared" si="50"/>
        <v>0</v>
      </c>
      <c r="AL92" s="28" t="str">
        <f t="shared" si="41"/>
        <v/>
      </c>
      <c r="AM92" s="28" t="str">
        <f t="shared" si="42"/>
        <v/>
      </c>
      <c r="AN92" s="28" t="str">
        <f t="shared" si="43"/>
        <v/>
      </c>
      <c r="AO92" s="28" t="str">
        <f t="shared" si="44"/>
        <v/>
      </c>
      <c r="AP92" s="28" t="str">
        <f t="shared" si="45"/>
        <v/>
      </c>
      <c r="AQ92" s="28" t="str">
        <f t="shared" si="46"/>
        <v/>
      </c>
      <c r="AR92" s="50">
        <f t="shared" si="39"/>
        <v>0</v>
      </c>
      <c r="AS92" s="38"/>
      <c r="AT92" s="49" t="str">
        <f t="shared" si="47"/>
        <v/>
      </c>
      <c r="AU92" s="3"/>
      <c r="AV92" s="51" t="str">
        <f t="shared" si="40"/>
        <v/>
      </c>
      <c r="AW92" s="51" t="str">
        <f>IFERROR(IF(#REF!&gt;0,#REF!/$S92,""),"")</f>
        <v/>
      </c>
      <c r="AX92" s="51" t="str">
        <f t="shared" si="48"/>
        <v/>
      </c>
    </row>
    <row r="93" spans="1:50" ht="39.950000000000003" customHeight="1">
      <c r="A93" s="10"/>
      <c r="B93" s="10"/>
      <c r="C93" s="10"/>
      <c r="D93" s="10"/>
      <c r="E93" s="4"/>
      <c r="F93" s="4"/>
      <c r="G93" s="4"/>
      <c r="H93" s="24"/>
      <c r="I93" s="24"/>
      <c r="J93" s="24"/>
      <c r="K93" s="24"/>
      <c r="L93" s="24"/>
      <c r="M93" s="24">
        <f t="shared" si="31"/>
        <v>0</v>
      </c>
      <c r="N93" s="25"/>
      <c r="O93" s="25"/>
      <c r="P93" s="25"/>
      <c r="Q93" s="25"/>
      <c r="R93" s="25"/>
      <c r="S93" s="25">
        <f t="shared" si="32"/>
        <v>0</v>
      </c>
      <c r="T93" s="28" t="str">
        <f t="shared" si="33"/>
        <v/>
      </c>
      <c r="U93" s="28" t="str">
        <f t="shared" si="34"/>
        <v/>
      </c>
      <c r="V93" s="28" t="str">
        <f t="shared" si="35"/>
        <v/>
      </c>
      <c r="W93" s="28" t="str">
        <f t="shared" si="36"/>
        <v/>
      </c>
      <c r="X93" s="28" t="str">
        <f t="shared" si="37"/>
        <v/>
      </c>
      <c r="Y93" s="28" t="str">
        <f t="shared" si="38"/>
        <v/>
      </c>
      <c r="Z93" s="24"/>
      <c r="AA93" s="24"/>
      <c r="AB93" s="24"/>
      <c r="AC93" s="24"/>
      <c r="AD93" s="24"/>
      <c r="AE93" s="24">
        <f t="shared" si="49"/>
        <v>0</v>
      </c>
      <c r="AF93" s="25"/>
      <c r="AG93" s="25"/>
      <c r="AH93" s="25"/>
      <c r="AI93" s="25"/>
      <c r="AJ93" s="25"/>
      <c r="AK93" s="25">
        <f t="shared" si="50"/>
        <v>0</v>
      </c>
      <c r="AL93" s="28" t="str">
        <f t="shared" si="41"/>
        <v/>
      </c>
      <c r="AM93" s="28" t="str">
        <f t="shared" si="42"/>
        <v/>
      </c>
      <c r="AN93" s="28" t="str">
        <f t="shared" si="43"/>
        <v/>
      </c>
      <c r="AO93" s="28" t="str">
        <f t="shared" si="44"/>
        <v/>
      </c>
      <c r="AP93" s="28" t="str">
        <f t="shared" si="45"/>
        <v/>
      </c>
      <c r="AQ93" s="28" t="str">
        <f t="shared" si="46"/>
        <v/>
      </c>
      <c r="AR93" s="50">
        <f t="shared" si="39"/>
        <v>0</v>
      </c>
      <c r="AS93" s="38"/>
      <c r="AT93" s="49" t="str">
        <f t="shared" si="47"/>
        <v/>
      </c>
      <c r="AU93" s="3"/>
      <c r="AV93" s="51" t="str">
        <f t="shared" si="40"/>
        <v/>
      </c>
      <c r="AW93" s="51" t="str">
        <f>IFERROR(IF(#REF!&gt;0,#REF!/$S93,""),"")</f>
        <v/>
      </c>
      <c r="AX93" s="51" t="str">
        <f t="shared" si="48"/>
        <v/>
      </c>
    </row>
    <row r="94" spans="1:50" ht="39.950000000000003" customHeight="1">
      <c r="A94" s="10"/>
      <c r="B94" s="10"/>
      <c r="C94" s="10"/>
      <c r="D94" s="10"/>
      <c r="E94" s="4"/>
      <c r="F94" s="4"/>
      <c r="G94" s="4"/>
      <c r="H94" s="24"/>
      <c r="I94" s="24"/>
      <c r="J94" s="24"/>
      <c r="K94" s="24"/>
      <c r="L94" s="24"/>
      <c r="M94" s="24">
        <f t="shared" si="31"/>
        <v>0</v>
      </c>
      <c r="N94" s="25"/>
      <c r="O94" s="25"/>
      <c r="P94" s="25"/>
      <c r="Q94" s="25"/>
      <c r="R94" s="25"/>
      <c r="S94" s="25">
        <f t="shared" si="32"/>
        <v>0</v>
      </c>
      <c r="T94" s="28" t="str">
        <f t="shared" si="33"/>
        <v/>
      </c>
      <c r="U94" s="28" t="str">
        <f t="shared" si="34"/>
        <v/>
      </c>
      <c r="V94" s="28" t="str">
        <f t="shared" si="35"/>
        <v/>
      </c>
      <c r="W94" s="28" t="str">
        <f t="shared" si="36"/>
        <v/>
      </c>
      <c r="X94" s="28" t="str">
        <f t="shared" si="37"/>
        <v/>
      </c>
      <c r="Y94" s="28" t="str">
        <f t="shared" si="38"/>
        <v/>
      </c>
      <c r="Z94" s="24"/>
      <c r="AA94" s="24"/>
      <c r="AB94" s="24"/>
      <c r="AC94" s="24"/>
      <c r="AD94" s="24"/>
      <c r="AE94" s="24">
        <f t="shared" si="49"/>
        <v>0</v>
      </c>
      <c r="AF94" s="25"/>
      <c r="AG94" s="25"/>
      <c r="AH94" s="25"/>
      <c r="AI94" s="25"/>
      <c r="AJ94" s="25"/>
      <c r="AK94" s="25">
        <f t="shared" si="50"/>
        <v>0</v>
      </c>
      <c r="AL94" s="28" t="str">
        <f t="shared" si="41"/>
        <v/>
      </c>
      <c r="AM94" s="28" t="str">
        <f t="shared" si="42"/>
        <v/>
      </c>
      <c r="AN94" s="28" t="str">
        <f t="shared" si="43"/>
        <v/>
      </c>
      <c r="AO94" s="28" t="str">
        <f t="shared" si="44"/>
        <v/>
      </c>
      <c r="AP94" s="28" t="str">
        <f t="shared" si="45"/>
        <v/>
      </c>
      <c r="AQ94" s="28" t="str">
        <f t="shared" si="46"/>
        <v/>
      </c>
      <c r="AR94" s="50">
        <f t="shared" si="39"/>
        <v>0</v>
      </c>
      <c r="AS94" s="38"/>
      <c r="AT94" s="49" t="str">
        <f t="shared" si="47"/>
        <v/>
      </c>
      <c r="AU94" s="3"/>
      <c r="AV94" s="51" t="str">
        <f t="shared" si="40"/>
        <v/>
      </c>
      <c r="AW94" s="51" t="str">
        <f>IFERROR(IF(#REF!&gt;0,#REF!/$S94,""),"")</f>
        <v/>
      </c>
      <c r="AX94" s="51" t="str">
        <f t="shared" si="48"/>
        <v/>
      </c>
    </row>
    <row r="95" spans="1:50" ht="39.950000000000003" customHeight="1">
      <c r="A95" s="10"/>
      <c r="B95" s="10"/>
      <c r="C95" s="10"/>
      <c r="D95" s="10"/>
      <c r="E95" s="4"/>
      <c r="F95" s="4"/>
      <c r="G95" s="4"/>
      <c r="H95" s="24"/>
      <c r="I95" s="24"/>
      <c r="J95" s="24"/>
      <c r="K95" s="24"/>
      <c r="L95" s="24"/>
      <c r="M95" s="24">
        <f t="shared" si="31"/>
        <v>0</v>
      </c>
      <c r="N95" s="25"/>
      <c r="O95" s="25"/>
      <c r="P95" s="25"/>
      <c r="Q95" s="25"/>
      <c r="R95" s="25"/>
      <c r="S95" s="25">
        <f t="shared" si="32"/>
        <v>0</v>
      </c>
      <c r="T95" s="28" t="str">
        <f t="shared" si="33"/>
        <v/>
      </c>
      <c r="U95" s="28" t="str">
        <f t="shared" si="34"/>
        <v/>
      </c>
      <c r="V95" s="28" t="str">
        <f t="shared" si="35"/>
        <v/>
      </c>
      <c r="W95" s="28" t="str">
        <f t="shared" si="36"/>
        <v/>
      </c>
      <c r="X95" s="28" t="str">
        <f t="shared" si="37"/>
        <v/>
      </c>
      <c r="Y95" s="28" t="str">
        <f t="shared" si="38"/>
        <v/>
      </c>
      <c r="Z95" s="24"/>
      <c r="AA95" s="24"/>
      <c r="AB95" s="24"/>
      <c r="AC95" s="24"/>
      <c r="AD95" s="24"/>
      <c r="AE95" s="24">
        <f t="shared" si="49"/>
        <v>0</v>
      </c>
      <c r="AF95" s="25"/>
      <c r="AG95" s="25"/>
      <c r="AH95" s="25"/>
      <c r="AI95" s="25"/>
      <c r="AJ95" s="25"/>
      <c r="AK95" s="25">
        <f t="shared" si="50"/>
        <v>0</v>
      </c>
      <c r="AL95" s="28" t="str">
        <f t="shared" si="41"/>
        <v/>
      </c>
      <c r="AM95" s="28" t="str">
        <f t="shared" si="42"/>
        <v/>
      </c>
      <c r="AN95" s="28" t="str">
        <f t="shared" si="43"/>
        <v/>
      </c>
      <c r="AO95" s="28" t="str">
        <f t="shared" si="44"/>
        <v/>
      </c>
      <c r="AP95" s="28" t="str">
        <f t="shared" si="45"/>
        <v/>
      </c>
      <c r="AQ95" s="28" t="str">
        <f t="shared" si="46"/>
        <v/>
      </c>
      <c r="AR95" s="50">
        <f t="shared" si="39"/>
        <v>0</v>
      </c>
      <c r="AS95" s="38"/>
      <c r="AT95" s="49" t="str">
        <f t="shared" si="47"/>
        <v/>
      </c>
      <c r="AU95" s="3"/>
      <c r="AV95" s="51" t="str">
        <f t="shared" si="40"/>
        <v/>
      </c>
      <c r="AW95" s="51" t="str">
        <f>IFERROR(IF(#REF!&gt;0,#REF!/$S95,""),"")</f>
        <v/>
      </c>
      <c r="AX95" s="51" t="str">
        <f t="shared" si="48"/>
        <v/>
      </c>
    </row>
    <row r="96" spans="1:50" ht="39.950000000000003" customHeight="1">
      <c r="A96" s="10"/>
      <c r="B96" s="10"/>
      <c r="C96" s="10"/>
      <c r="D96" s="10"/>
      <c r="E96" s="4"/>
      <c r="F96" s="4"/>
      <c r="G96" s="4"/>
      <c r="H96" s="24"/>
      <c r="I96" s="24"/>
      <c r="J96" s="24"/>
      <c r="K96" s="24"/>
      <c r="L96" s="24"/>
      <c r="M96" s="24">
        <f t="shared" si="31"/>
        <v>0</v>
      </c>
      <c r="N96" s="25"/>
      <c r="O96" s="25"/>
      <c r="P96" s="25"/>
      <c r="Q96" s="25"/>
      <c r="R96" s="25"/>
      <c r="S96" s="25">
        <f t="shared" si="32"/>
        <v>0</v>
      </c>
      <c r="T96" s="28" t="str">
        <f t="shared" si="33"/>
        <v/>
      </c>
      <c r="U96" s="28" t="str">
        <f t="shared" si="34"/>
        <v/>
      </c>
      <c r="V96" s="28" t="str">
        <f t="shared" si="35"/>
        <v/>
      </c>
      <c r="W96" s="28" t="str">
        <f t="shared" si="36"/>
        <v/>
      </c>
      <c r="X96" s="28" t="str">
        <f t="shared" si="37"/>
        <v/>
      </c>
      <c r="Y96" s="28" t="str">
        <f t="shared" si="38"/>
        <v/>
      </c>
      <c r="Z96" s="24"/>
      <c r="AA96" s="24"/>
      <c r="AB96" s="24"/>
      <c r="AC96" s="24"/>
      <c r="AD96" s="24"/>
      <c r="AE96" s="24">
        <f t="shared" si="49"/>
        <v>0</v>
      </c>
      <c r="AF96" s="25"/>
      <c r="AG96" s="25"/>
      <c r="AH96" s="25"/>
      <c r="AI96" s="25"/>
      <c r="AJ96" s="25"/>
      <c r="AK96" s="25">
        <f t="shared" si="50"/>
        <v>0</v>
      </c>
      <c r="AL96" s="28" t="str">
        <f t="shared" si="41"/>
        <v/>
      </c>
      <c r="AM96" s="28" t="str">
        <f t="shared" si="42"/>
        <v/>
      </c>
      <c r="AN96" s="28" t="str">
        <f t="shared" si="43"/>
        <v/>
      </c>
      <c r="AO96" s="28" t="str">
        <f t="shared" si="44"/>
        <v/>
      </c>
      <c r="AP96" s="28" t="str">
        <f t="shared" si="45"/>
        <v/>
      </c>
      <c r="AQ96" s="28" t="str">
        <f t="shared" si="46"/>
        <v/>
      </c>
      <c r="AR96" s="50">
        <f t="shared" si="39"/>
        <v>0</v>
      </c>
      <c r="AS96" s="38"/>
      <c r="AT96" s="49" t="str">
        <f t="shared" si="47"/>
        <v/>
      </c>
      <c r="AU96" s="3"/>
      <c r="AV96" s="51" t="str">
        <f t="shared" si="40"/>
        <v/>
      </c>
      <c r="AW96" s="51" t="str">
        <f>IFERROR(IF(#REF!&gt;0,#REF!/$S96,""),"")</f>
        <v/>
      </c>
      <c r="AX96" s="51" t="str">
        <f t="shared" si="48"/>
        <v/>
      </c>
    </row>
    <row r="97" spans="1:50" ht="39.950000000000003" customHeight="1">
      <c r="A97" s="10"/>
      <c r="B97" s="10"/>
      <c r="C97" s="10"/>
      <c r="D97" s="10"/>
      <c r="E97" s="4"/>
      <c r="F97" s="4"/>
      <c r="G97" s="4"/>
      <c r="H97" s="24"/>
      <c r="I97" s="24"/>
      <c r="J97" s="24"/>
      <c r="K97" s="24"/>
      <c r="L97" s="24"/>
      <c r="M97" s="24">
        <f t="shared" si="31"/>
        <v>0</v>
      </c>
      <c r="N97" s="25"/>
      <c r="O97" s="25"/>
      <c r="P97" s="25"/>
      <c r="Q97" s="25"/>
      <c r="R97" s="25"/>
      <c r="S97" s="25">
        <f t="shared" si="32"/>
        <v>0</v>
      </c>
      <c r="T97" s="28" t="str">
        <f t="shared" si="33"/>
        <v/>
      </c>
      <c r="U97" s="28" t="str">
        <f t="shared" si="34"/>
        <v/>
      </c>
      <c r="V97" s="28" t="str">
        <f t="shared" si="35"/>
        <v/>
      </c>
      <c r="W97" s="28" t="str">
        <f t="shared" si="36"/>
        <v/>
      </c>
      <c r="X97" s="28" t="str">
        <f t="shared" si="37"/>
        <v/>
      </c>
      <c r="Y97" s="28" t="str">
        <f t="shared" si="38"/>
        <v/>
      </c>
      <c r="Z97" s="24"/>
      <c r="AA97" s="24"/>
      <c r="AB97" s="24"/>
      <c r="AC97" s="24"/>
      <c r="AD97" s="24"/>
      <c r="AE97" s="24">
        <f t="shared" si="49"/>
        <v>0</v>
      </c>
      <c r="AF97" s="25"/>
      <c r="AG97" s="25"/>
      <c r="AH97" s="25"/>
      <c r="AI97" s="25"/>
      <c r="AJ97" s="25"/>
      <c r="AK97" s="25">
        <f t="shared" si="50"/>
        <v>0</v>
      </c>
      <c r="AL97" s="28" t="str">
        <f t="shared" si="41"/>
        <v/>
      </c>
      <c r="AM97" s="28" t="str">
        <f t="shared" si="42"/>
        <v/>
      </c>
      <c r="AN97" s="28" t="str">
        <f t="shared" si="43"/>
        <v/>
      </c>
      <c r="AO97" s="28" t="str">
        <f t="shared" si="44"/>
        <v/>
      </c>
      <c r="AP97" s="28" t="str">
        <f t="shared" si="45"/>
        <v/>
      </c>
      <c r="AQ97" s="28" t="str">
        <f t="shared" si="46"/>
        <v/>
      </c>
      <c r="AR97" s="50">
        <f t="shared" si="39"/>
        <v>0</v>
      </c>
      <c r="AS97" s="38"/>
      <c r="AT97" s="49" t="str">
        <f t="shared" si="47"/>
        <v/>
      </c>
      <c r="AU97" s="3"/>
      <c r="AV97" s="51" t="str">
        <f t="shared" si="40"/>
        <v/>
      </c>
      <c r="AW97" s="51" t="str">
        <f>IFERROR(IF(#REF!&gt;0,#REF!/$S97,""),"")</f>
        <v/>
      </c>
      <c r="AX97" s="51" t="str">
        <f t="shared" si="48"/>
        <v/>
      </c>
    </row>
    <row r="98" spans="1:50" ht="39.950000000000003" customHeight="1">
      <c r="A98" s="10"/>
      <c r="B98" s="10"/>
      <c r="C98" s="10"/>
      <c r="D98" s="10"/>
      <c r="E98" s="4"/>
      <c r="F98" s="4"/>
      <c r="G98" s="4"/>
      <c r="H98" s="24"/>
      <c r="I98" s="24"/>
      <c r="J98" s="24"/>
      <c r="K98" s="24"/>
      <c r="L98" s="24"/>
      <c r="M98" s="24">
        <f t="shared" si="31"/>
        <v>0</v>
      </c>
      <c r="N98" s="25"/>
      <c r="O98" s="25"/>
      <c r="P98" s="25"/>
      <c r="Q98" s="25"/>
      <c r="R98" s="25"/>
      <c r="S98" s="25">
        <f t="shared" si="32"/>
        <v>0</v>
      </c>
      <c r="T98" s="28" t="str">
        <f t="shared" si="33"/>
        <v/>
      </c>
      <c r="U98" s="28" t="str">
        <f t="shared" si="34"/>
        <v/>
      </c>
      <c r="V98" s="28" t="str">
        <f t="shared" si="35"/>
        <v/>
      </c>
      <c r="W98" s="28" t="str">
        <f t="shared" si="36"/>
        <v/>
      </c>
      <c r="X98" s="28" t="str">
        <f t="shared" si="37"/>
        <v/>
      </c>
      <c r="Y98" s="28" t="str">
        <f t="shared" si="38"/>
        <v/>
      </c>
      <c r="Z98" s="24"/>
      <c r="AA98" s="24"/>
      <c r="AB98" s="24"/>
      <c r="AC98" s="24"/>
      <c r="AD98" s="24"/>
      <c r="AE98" s="24">
        <f t="shared" si="49"/>
        <v>0</v>
      </c>
      <c r="AF98" s="25"/>
      <c r="AG98" s="25"/>
      <c r="AH98" s="25"/>
      <c r="AI98" s="25"/>
      <c r="AJ98" s="25"/>
      <c r="AK98" s="25">
        <f t="shared" si="50"/>
        <v>0</v>
      </c>
      <c r="AL98" s="28" t="str">
        <f t="shared" si="41"/>
        <v/>
      </c>
      <c r="AM98" s="28" t="str">
        <f t="shared" si="42"/>
        <v/>
      </c>
      <c r="AN98" s="28" t="str">
        <f t="shared" si="43"/>
        <v/>
      </c>
      <c r="AO98" s="28" t="str">
        <f t="shared" si="44"/>
        <v/>
      </c>
      <c r="AP98" s="28" t="str">
        <f t="shared" si="45"/>
        <v/>
      </c>
      <c r="AQ98" s="28" t="str">
        <f t="shared" si="46"/>
        <v/>
      </c>
      <c r="AR98" s="50">
        <f t="shared" si="39"/>
        <v>0</v>
      </c>
      <c r="AS98" s="38"/>
      <c r="AT98" s="49" t="str">
        <f t="shared" si="47"/>
        <v/>
      </c>
      <c r="AU98" s="3"/>
      <c r="AV98" s="51" t="str">
        <f t="shared" si="40"/>
        <v/>
      </c>
      <c r="AW98" s="51" t="str">
        <f>IFERROR(IF(#REF!&gt;0,#REF!/$S98,""),"")</f>
        <v/>
      </c>
      <c r="AX98" s="51" t="str">
        <f t="shared" si="48"/>
        <v/>
      </c>
    </row>
    <row r="99" spans="1:50" ht="39.950000000000003" customHeight="1">
      <c r="A99" s="10"/>
      <c r="B99" s="10"/>
      <c r="C99" s="10"/>
      <c r="D99" s="10"/>
      <c r="E99" s="4"/>
      <c r="F99" s="4"/>
      <c r="G99" s="4"/>
      <c r="H99" s="24"/>
      <c r="I99" s="24"/>
      <c r="J99" s="24"/>
      <c r="K99" s="24"/>
      <c r="L99" s="24"/>
      <c r="M99" s="24">
        <f t="shared" si="31"/>
        <v>0</v>
      </c>
      <c r="N99" s="25"/>
      <c r="O99" s="25"/>
      <c r="P99" s="25"/>
      <c r="Q99" s="25"/>
      <c r="R99" s="25"/>
      <c r="S99" s="25">
        <f t="shared" si="32"/>
        <v>0</v>
      </c>
      <c r="T99" s="28" t="str">
        <f t="shared" si="33"/>
        <v/>
      </c>
      <c r="U99" s="28" t="str">
        <f t="shared" si="34"/>
        <v/>
      </c>
      <c r="V99" s="28" t="str">
        <f t="shared" si="35"/>
        <v/>
      </c>
      <c r="W99" s="28" t="str">
        <f t="shared" si="36"/>
        <v/>
      </c>
      <c r="X99" s="28" t="str">
        <f t="shared" si="37"/>
        <v/>
      </c>
      <c r="Y99" s="28" t="str">
        <f t="shared" si="38"/>
        <v/>
      </c>
      <c r="Z99" s="24"/>
      <c r="AA99" s="24"/>
      <c r="AB99" s="24"/>
      <c r="AC99" s="24"/>
      <c r="AD99" s="24"/>
      <c r="AE99" s="24">
        <f t="shared" si="49"/>
        <v>0</v>
      </c>
      <c r="AF99" s="25"/>
      <c r="AG99" s="25"/>
      <c r="AH99" s="25"/>
      <c r="AI99" s="25"/>
      <c r="AJ99" s="25"/>
      <c r="AK99" s="25">
        <f t="shared" si="50"/>
        <v>0</v>
      </c>
      <c r="AL99" s="28" t="str">
        <f t="shared" si="41"/>
        <v/>
      </c>
      <c r="AM99" s="28" t="str">
        <f t="shared" si="42"/>
        <v/>
      </c>
      <c r="AN99" s="28" t="str">
        <f t="shared" si="43"/>
        <v/>
      </c>
      <c r="AO99" s="28" t="str">
        <f t="shared" si="44"/>
        <v/>
      </c>
      <c r="AP99" s="28" t="str">
        <f t="shared" si="45"/>
        <v/>
      </c>
      <c r="AQ99" s="28" t="str">
        <f t="shared" si="46"/>
        <v/>
      </c>
      <c r="AR99" s="50">
        <f t="shared" si="39"/>
        <v>0</v>
      </c>
      <c r="AS99" s="38"/>
      <c r="AT99" s="49" t="str">
        <f t="shared" si="47"/>
        <v/>
      </c>
      <c r="AU99" s="3"/>
      <c r="AV99" s="51" t="str">
        <f t="shared" si="40"/>
        <v/>
      </c>
      <c r="AW99" s="51" t="str">
        <f>IFERROR(IF(#REF!&gt;0,#REF!/$S99,""),"")</f>
        <v/>
      </c>
      <c r="AX99" s="51" t="str">
        <f t="shared" si="48"/>
        <v/>
      </c>
    </row>
    <row r="100" spans="1:50" ht="39.950000000000003" customHeight="1">
      <c r="A100" s="10"/>
      <c r="B100" s="10"/>
      <c r="C100" s="10"/>
      <c r="D100" s="10"/>
      <c r="E100" s="4"/>
      <c r="F100" s="4"/>
      <c r="G100" s="4"/>
      <c r="H100" s="24"/>
      <c r="I100" s="24"/>
      <c r="J100" s="24"/>
      <c r="K100" s="24"/>
      <c r="L100" s="24"/>
      <c r="M100" s="24">
        <f t="shared" ref="M100:M131" si="51">SUM(H100:L100)</f>
        <v>0</v>
      </c>
      <c r="N100" s="25"/>
      <c r="O100" s="25"/>
      <c r="P100" s="25"/>
      <c r="Q100" s="25"/>
      <c r="R100" s="25"/>
      <c r="S100" s="25">
        <f t="shared" ref="S100:S131" si="52">SUM(N100:R100)</f>
        <v>0</v>
      </c>
      <c r="T100" s="28" t="str">
        <f t="shared" ref="T100:T131" si="53">IF(H100&gt;0,N100/H100,"")</f>
        <v/>
      </c>
      <c r="U100" s="28" t="str">
        <f t="shared" ref="U100:U131" si="54">IF(I100&gt;0,O100/I100,"")</f>
        <v/>
      </c>
      <c r="V100" s="28" t="str">
        <f t="shared" ref="V100:V131" si="55">IF(J100&gt;0,P100/J100,"")</f>
        <v/>
      </c>
      <c r="W100" s="28" t="str">
        <f t="shared" ref="W100:W131" si="56">IF(K100&gt;0,Q100/K100,"")</f>
        <v/>
      </c>
      <c r="X100" s="28" t="str">
        <f t="shared" ref="X100:X131" si="57">IF(L100&gt;0,R100/L100,"")</f>
        <v/>
      </c>
      <c r="Y100" s="28" t="str">
        <f t="shared" ref="Y100:Y131" si="58">IF(M100&gt;0,S100/M100,"")</f>
        <v/>
      </c>
      <c r="Z100" s="24"/>
      <c r="AA100" s="24"/>
      <c r="AB100" s="24"/>
      <c r="AC100" s="24"/>
      <c r="AD100" s="24"/>
      <c r="AE100" s="24">
        <f t="shared" si="49"/>
        <v>0</v>
      </c>
      <c r="AF100" s="25"/>
      <c r="AG100" s="25"/>
      <c r="AH100" s="25"/>
      <c r="AI100" s="25"/>
      <c r="AJ100" s="25"/>
      <c r="AK100" s="25">
        <f t="shared" si="50"/>
        <v>0</v>
      </c>
      <c r="AL100" s="28" t="str">
        <f t="shared" si="41"/>
        <v/>
      </c>
      <c r="AM100" s="28" t="str">
        <f t="shared" si="42"/>
        <v/>
      </c>
      <c r="AN100" s="28" t="str">
        <f t="shared" si="43"/>
        <v/>
      </c>
      <c r="AO100" s="28" t="str">
        <f t="shared" si="44"/>
        <v/>
      </c>
      <c r="AP100" s="28" t="str">
        <f t="shared" si="45"/>
        <v/>
      </c>
      <c r="AQ100" s="28" t="str">
        <f t="shared" si="46"/>
        <v/>
      </c>
      <c r="AR100" s="50">
        <f t="shared" ref="AR100:AR131" si="59">IF(S100&gt;AQ100,S100-AK100,AK100-S100)</f>
        <v>0</v>
      </c>
      <c r="AS100" s="38"/>
      <c r="AT100" s="49" t="str">
        <f t="shared" si="47"/>
        <v/>
      </c>
      <c r="AU100" s="3"/>
      <c r="AV100" s="51" t="str">
        <f t="shared" ref="AV100:AV131" si="60">IFERROR(IF(SUM(N100:O100)&gt;0,SUM(N100:O100)/$AK100,""),"")</f>
        <v/>
      </c>
      <c r="AW100" s="51" t="str">
        <f>IFERROR(IF(#REF!&gt;0,#REF!/$S100,""),"")</f>
        <v/>
      </c>
      <c r="AX100" s="51" t="str">
        <f t="shared" si="48"/>
        <v/>
      </c>
    </row>
    <row r="101" spans="1:50" ht="39.950000000000003" customHeight="1">
      <c r="A101" s="10"/>
      <c r="B101" s="10"/>
      <c r="C101" s="10"/>
      <c r="D101" s="10"/>
      <c r="E101" s="4"/>
      <c r="F101" s="4"/>
      <c r="G101" s="4"/>
      <c r="H101" s="24"/>
      <c r="I101" s="24"/>
      <c r="J101" s="24"/>
      <c r="K101" s="24"/>
      <c r="L101" s="24"/>
      <c r="M101" s="24">
        <f t="shared" si="51"/>
        <v>0</v>
      </c>
      <c r="N101" s="25"/>
      <c r="O101" s="25"/>
      <c r="P101" s="25"/>
      <c r="Q101" s="25"/>
      <c r="R101" s="25"/>
      <c r="S101" s="25">
        <f t="shared" si="52"/>
        <v>0</v>
      </c>
      <c r="T101" s="28" t="str">
        <f t="shared" si="53"/>
        <v/>
      </c>
      <c r="U101" s="28" t="str">
        <f t="shared" si="54"/>
        <v/>
      </c>
      <c r="V101" s="28" t="str">
        <f t="shared" si="55"/>
        <v/>
      </c>
      <c r="W101" s="28" t="str">
        <f t="shared" si="56"/>
        <v/>
      </c>
      <c r="X101" s="28" t="str">
        <f t="shared" si="57"/>
        <v/>
      </c>
      <c r="Y101" s="28" t="str">
        <f t="shared" si="58"/>
        <v/>
      </c>
      <c r="Z101" s="24"/>
      <c r="AA101" s="24"/>
      <c r="AB101" s="24"/>
      <c r="AC101" s="24"/>
      <c r="AD101" s="24"/>
      <c r="AE101" s="24">
        <f t="shared" si="49"/>
        <v>0</v>
      </c>
      <c r="AF101" s="25"/>
      <c r="AG101" s="25"/>
      <c r="AH101" s="25"/>
      <c r="AI101" s="25"/>
      <c r="AJ101" s="25"/>
      <c r="AK101" s="25">
        <f t="shared" si="50"/>
        <v>0</v>
      </c>
      <c r="AL101" s="28" t="str">
        <f t="shared" si="41"/>
        <v/>
      </c>
      <c r="AM101" s="28" t="str">
        <f t="shared" si="42"/>
        <v/>
      </c>
      <c r="AN101" s="28" t="str">
        <f t="shared" si="43"/>
        <v/>
      </c>
      <c r="AO101" s="28" t="str">
        <f t="shared" si="44"/>
        <v/>
      </c>
      <c r="AP101" s="28" t="str">
        <f t="shared" si="45"/>
        <v/>
      </c>
      <c r="AQ101" s="28" t="str">
        <f t="shared" si="46"/>
        <v/>
      </c>
      <c r="AR101" s="50">
        <f t="shared" si="59"/>
        <v>0</v>
      </c>
      <c r="AS101" s="38"/>
      <c r="AT101" s="49" t="str">
        <f t="shared" si="47"/>
        <v/>
      </c>
      <c r="AU101" s="3"/>
      <c r="AV101" s="51" t="str">
        <f t="shared" si="60"/>
        <v/>
      </c>
      <c r="AW101" s="51" t="str">
        <f>IFERROR(IF(#REF!&gt;0,#REF!/$S101,""),"")</f>
        <v/>
      </c>
      <c r="AX101" s="51" t="str">
        <f t="shared" si="48"/>
        <v/>
      </c>
    </row>
    <row r="102" spans="1:50" ht="39.950000000000003" customHeight="1">
      <c r="A102" s="10"/>
      <c r="B102" s="10"/>
      <c r="C102" s="10"/>
      <c r="D102" s="10"/>
      <c r="E102" s="4"/>
      <c r="F102" s="4"/>
      <c r="G102" s="4"/>
      <c r="H102" s="24"/>
      <c r="I102" s="24"/>
      <c r="J102" s="24"/>
      <c r="K102" s="24"/>
      <c r="L102" s="24"/>
      <c r="M102" s="24">
        <f t="shared" si="51"/>
        <v>0</v>
      </c>
      <c r="N102" s="25"/>
      <c r="O102" s="25"/>
      <c r="P102" s="25"/>
      <c r="Q102" s="25"/>
      <c r="R102" s="25"/>
      <c r="S102" s="25">
        <f t="shared" si="52"/>
        <v>0</v>
      </c>
      <c r="T102" s="28" t="str">
        <f t="shared" si="53"/>
        <v/>
      </c>
      <c r="U102" s="28" t="str">
        <f t="shared" si="54"/>
        <v/>
      </c>
      <c r="V102" s="28" t="str">
        <f t="shared" si="55"/>
        <v/>
      </c>
      <c r="W102" s="28" t="str">
        <f t="shared" si="56"/>
        <v/>
      </c>
      <c r="X102" s="28" t="str">
        <f t="shared" si="57"/>
        <v/>
      </c>
      <c r="Y102" s="28" t="str">
        <f t="shared" si="58"/>
        <v/>
      </c>
      <c r="Z102" s="24"/>
      <c r="AA102" s="24"/>
      <c r="AB102" s="24"/>
      <c r="AC102" s="24"/>
      <c r="AD102" s="24"/>
      <c r="AE102" s="24">
        <f t="shared" si="49"/>
        <v>0</v>
      </c>
      <c r="AF102" s="25"/>
      <c r="AG102" s="25"/>
      <c r="AH102" s="25"/>
      <c r="AI102" s="25"/>
      <c r="AJ102" s="25"/>
      <c r="AK102" s="25">
        <f t="shared" si="50"/>
        <v>0</v>
      </c>
      <c r="AL102" s="28" t="str">
        <f t="shared" si="41"/>
        <v/>
      </c>
      <c r="AM102" s="28" t="str">
        <f t="shared" si="42"/>
        <v/>
      </c>
      <c r="AN102" s="28" t="str">
        <f t="shared" si="43"/>
        <v/>
      </c>
      <c r="AO102" s="28" t="str">
        <f t="shared" si="44"/>
        <v/>
      </c>
      <c r="AP102" s="28" t="str">
        <f t="shared" si="45"/>
        <v/>
      </c>
      <c r="AQ102" s="28" t="str">
        <f t="shared" si="46"/>
        <v/>
      </c>
      <c r="AR102" s="50">
        <f t="shared" si="59"/>
        <v>0</v>
      </c>
      <c r="AS102" s="38"/>
      <c r="AT102" s="49" t="str">
        <f t="shared" si="47"/>
        <v/>
      </c>
      <c r="AU102" s="3"/>
      <c r="AV102" s="51" t="str">
        <f t="shared" si="60"/>
        <v/>
      </c>
      <c r="AW102" s="51" t="str">
        <f>IFERROR(IF(#REF!&gt;0,#REF!/$S102,""),"")</f>
        <v/>
      </c>
      <c r="AX102" s="51" t="str">
        <f t="shared" si="48"/>
        <v/>
      </c>
    </row>
    <row r="103" spans="1:50" ht="39.950000000000003" customHeight="1">
      <c r="A103" s="10"/>
      <c r="B103" s="10"/>
      <c r="C103" s="10"/>
      <c r="D103" s="10"/>
      <c r="E103" s="4"/>
      <c r="F103" s="4"/>
      <c r="G103" s="4"/>
      <c r="H103" s="24"/>
      <c r="I103" s="24"/>
      <c r="J103" s="24"/>
      <c r="K103" s="24"/>
      <c r="L103" s="24"/>
      <c r="M103" s="24">
        <f t="shared" si="51"/>
        <v>0</v>
      </c>
      <c r="N103" s="25"/>
      <c r="O103" s="25"/>
      <c r="P103" s="25"/>
      <c r="Q103" s="25"/>
      <c r="R103" s="25"/>
      <c r="S103" s="25">
        <f t="shared" si="52"/>
        <v>0</v>
      </c>
      <c r="T103" s="28" t="str">
        <f t="shared" si="53"/>
        <v/>
      </c>
      <c r="U103" s="28" t="str">
        <f t="shared" si="54"/>
        <v/>
      </c>
      <c r="V103" s="28" t="str">
        <f t="shared" si="55"/>
        <v/>
      </c>
      <c r="W103" s="28" t="str">
        <f t="shared" si="56"/>
        <v/>
      </c>
      <c r="X103" s="28" t="str">
        <f t="shared" si="57"/>
        <v/>
      </c>
      <c r="Y103" s="28" t="str">
        <f t="shared" si="58"/>
        <v/>
      </c>
      <c r="Z103" s="24"/>
      <c r="AA103" s="24"/>
      <c r="AB103" s="24"/>
      <c r="AC103" s="24"/>
      <c r="AD103" s="24"/>
      <c r="AE103" s="24">
        <f t="shared" si="49"/>
        <v>0</v>
      </c>
      <c r="AF103" s="25"/>
      <c r="AG103" s="25"/>
      <c r="AH103" s="25"/>
      <c r="AI103" s="25"/>
      <c r="AJ103" s="25"/>
      <c r="AK103" s="25">
        <f t="shared" si="50"/>
        <v>0</v>
      </c>
      <c r="AL103" s="28" t="str">
        <f t="shared" si="41"/>
        <v/>
      </c>
      <c r="AM103" s="28" t="str">
        <f t="shared" si="42"/>
        <v/>
      </c>
      <c r="AN103" s="28" t="str">
        <f t="shared" si="43"/>
        <v/>
      </c>
      <c r="AO103" s="28" t="str">
        <f t="shared" si="44"/>
        <v/>
      </c>
      <c r="AP103" s="28" t="str">
        <f t="shared" si="45"/>
        <v/>
      </c>
      <c r="AQ103" s="28" t="str">
        <f t="shared" si="46"/>
        <v/>
      </c>
      <c r="AR103" s="50">
        <f t="shared" si="59"/>
        <v>0</v>
      </c>
      <c r="AS103" s="38"/>
      <c r="AT103" s="49" t="str">
        <f t="shared" si="47"/>
        <v/>
      </c>
      <c r="AU103" s="3"/>
      <c r="AV103" s="51" t="str">
        <f t="shared" si="60"/>
        <v/>
      </c>
      <c r="AW103" s="51" t="str">
        <f>IFERROR(IF(#REF!&gt;0,#REF!/$S103,""),"")</f>
        <v/>
      </c>
      <c r="AX103" s="51" t="str">
        <f t="shared" si="48"/>
        <v/>
      </c>
    </row>
    <row r="104" spans="1:50" ht="39.950000000000003" customHeight="1">
      <c r="A104" s="10"/>
      <c r="B104" s="10"/>
      <c r="C104" s="10"/>
      <c r="D104" s="10"/>
      <c r="E104" s="4"/>
      <c r="F104" s="4"/>
      <c r="G104" s="4"/>
      <c r="H104" s="24"/>
      <c r="I104" s="24"/>
      <c r="J104" s="24"/>
      <c r="K104" s="24"/>
      <c r="L104" s="24"/>
      <c r="M104" s="24">
        <f t="shared" si="51"/>
        <v>0</v>
      </c>
      <c r="N104" s="25"/>
      <c r="O104" s="25"/>
      <c r="P104" s="25"/>
      <c r="Q104" s="25"/>
      <c r="R104" s="25"/>
      <c r="S104" s="25">
        <f t="shared" si="52"/>
        <v>0</v>
      </c>
      <c r="T104" s="28" t="str">
        <f t="shared" si="53"/>
        <v/>
      </c>
      <c r="U104" s="28" t="str">
        <f t="shared" si="54"/>
        <v/>
      </c>
      <c r="V104" s="28" t="str">
        <f t="shared" si="55"/>
        <v/>
      </c>
      <c r="W104" s="28" t="str">
        <f t="shared" si="56"/>
        <v/>
      </c>
      <c r="X104" s="28" t="str">
        <f t="shared" si="57"/>
        <v/>
      </c>
      <c r="Y104" s="28" t="str">
        <f t="shared" si="58"/>
        <v/>
      </c>
      <c r="Z104" s="24"/>
      <c r="AA104" s="24"/>
      <c r="AB104" s="24"/>
      <c r="AC104" s="24"/>
      <c r="AD104" s="24"/>
      <c r="AE104" s="24">
        <f t="shared" si="49"/>
        <v>0</v>
      </c>
      <c r="AF104" s="25"/>
      <c r="AG104" s="25"/>
      <c r="AH104" s="25"/>
      <c r="AI104" s="25"/>
      <c r="AJ104" s="25"/>
      <c r="AK104" s="25">
        <f t="shared" si="50"/>
        <v>0</v>
      </c>
      <c r="AL104" s="28" t="str">
        <f t="shared" si="41"/>
        <v/>
      </c>
      <c r="AM104" s="28" t="str">
        <f t="shared" si="42"/>
        <v/>
      </c>
      <c r="AN104" s="28" t="str">
        <f t="shared" si="43"/>
        <v/>
      </c>
      <c r="AO104" s="28" t="str">
        <f t="shared" si="44"/>
        <v/>
      </c>
      <c r="AP104" s="28" t="str">
        <f t="shared" si="45"/>
        <v/>
      </c>
      <c r="AQ104" s="28" t="str">
        <f t="shared" si="46"/>
        <v/>
      </c>
      <c r="AR104" s="50">
        <f t="shared" si="59"/>
        <v>0</v>
      </c>
      <c r="AS104" s="38"/>
      <c r="AT104" s="49" t="str">
        <f t="shared" si="47"/>
        <v/>
      </c>
      <c r="AU104" s="3"/>
      <c r="AV104" s="51" t="str">
        <f t="shared" si="60"/>
        <v/>
      </c>
      <c r="AW104" s="51" t="str">
        <f>IFERROR(IF(#REF!&gt;0,#REF!/$S104,""),"")</f>
        <v/>
      </c>
      <c r="AX104" s="51" t="str">
        <f t="shared" si="48"/>
        <v/>
      </c>
    </row>
    <row r="105" spans="1:50" ht="39.950000000000003" customHeight="1">
      <c r="A105" s="10"/>
      <c r="B105" s="10"/>
      <c r="C105" s="10"/>
      <c r="D105" s="10"/>
      <c r="E105" s="4"/>
      <c r="F105" s="4"/>
      <c r="G105" s="4"/>
      <c r="H105" s="24"/>
      <c r="I105" s="24"/>
      <c r="J105" s="24"/>
      <c r="K105" s="24"/>
      <c r="L105" s="24"/>
      <c r="M105" s="24">
        <f t="shared" si="51"/>
        <v>0</v>
      </c>
      <c r="N105" s="25"/>
      <c r="O105" s="25"/>
      <c r="P105" s="25"/>
      <c r="Q105" s="25"/>
      <c r="R105" s="25"/>
      <c r="S105" s="25">
        <f t="shared" si="52"/>
        <v>0</v>
      </c>
      <c r="T105" s="28" t="str">
        <f t="shared" si="53"/>
        <v/>
      </c>
      <c r="U105" s="28" t="str">
        <f t="shared" si="54"/>
        <v/>
      </c>
      <c r="V105" s="28" t="str">
        <f t="shared" si="55"/>
        <v/>
      </c>
      <c r="W105" s="28" t="str">
        <f t="shared" si="56"/>
        <v/>
      </c>
      <c r="X105" s="28" t="str">
        <f t="shared" si="57"/>
        <v/>
      </c>
      <c r="Y105" s="28" t="str">
        <f t="shared" si="58"/>
        <v/>
      </c>
      <c r="Z105" s="24"/>
      <c r="AA105" s="24"/>
      <c r="AB105" s="24"/>
      <c r="AC105" s="24"/>
      <c r="AD105" s="24"/>
      <c r="AE105" s="24">
        <f t="shared" si="49"/>
        <v>0</v>
      </c>
      <c r="AF105" s="25"/>
      <c r="AG105" s="25"/>
      <c r="AH105" s="25"/>
      <c r="AI105" s="25"/>
      <c r="AJ105" s="25"/>
      <c r="AK105" s="25">
        <f t="shared" si="50"/>
        <v>0</v>
      </c>
      <c r="AL105" s="28" t="str">
        <f t="shared" si="41"/>
        <v/>
      </c>
      <c r="AM105" s="28" t="str">
        <f t="shared" si="42"/>
        <v/>
      </c>
      <c r="AN105" s="28" t="str">
        <f t="shared" si="43"/>
        <v/>
      </c>
      <c r="AO105" s="28" t="str">
        <f t="shared" si="44"/>
        <v/>
      </c>
      <c r="AP105" s="28" t="str">
        <f t="shared" si="45"/>
        <v/>
      </c>
      <c r="AQ105" s="28" t="str">
        <f t="shared" si="46"/>
        <v/>
      </c>
      <c r="AR105" s="50">
        <f t="shared" si="59"/>
        <v>0</v>
      </c>
      <c r="AS105" s="38"/>
      <c r="AT105" s="49" t="str">
        <f t="shared" si="47"/>
        <v/>
      </c>
      <c r="AU105" s="3"/>
      <c r="AV105" s="51" t="str">
        <f t="shared" si="60"/>
        <v/>
      </c>
      <c r="AW105" s="51" t="str">
        <f>IFERROR(IF(#REF!&gt;0,#REF!/$S105,""),"")</f>
        <v/>
      </c>
      <c r="AX105" s="51" t="str">
        <f t="shared" si="48"/>
        <v/>
      </c>
    </row>
    <row r="106" spans="1:50" ht="39.950000000000003" customHeight="1">
      <c r="A106" s="10"/>
      <c r="B106" s="10"/>
      <c r="C106" s="10"/>
      <c r="D106" s="10"/>
      <c r="E106" s="4"/>
      <c r="F106" s="4"/>
      <c r="G106" s="4"/>
      <c r="H106" s="24"/>
      <c r="I106" s="24"/>
      <c r="J106" s="24"/>
      <c r="K106" s="24"/>
      <c r="L106" s="24"/>
      <c r="M106" s="24">
        <f t="shared" si="51"/>
        <v>0</v>
      </c>
      <c r="N106" s="25"/>
      <c r="O106" s="25"/>
      <c r="P106" s="25"/>
      <c r="Q106" s="25"/>
      <c r="R106" s="25"/>
      <c r="S106" s="25">
        <f t="shared" si="52"/>
        <v>0</v>
      </c>
      <c r="T106" s="28" t="str">
        <f t="shared" si="53"/>
        <v/>
      </c>
      <c r="U106" s="28" t="str">
        <f t="shared" si="54"/>
        <v/>
      </c>
      <c r="V106" s="28" t="str">
        <f t="shared" si="55"/>
        <v/>
      </c>
      <c r="W106" s="28" t="str">
        <f t="shared" si="56"/>
        <v/>
      </c>
      <c r="X106" s="28" t="str">
        <f t="shared" si="57"/>
        <v/>
      </c>
      <c r="Y106" s="28" t="str">
        <f t="shared" si="58"/>
        <v/>
      </c>
      <c r="Z106" s="24"/>
      <c r="AA106" s="24"/>
      <c r="AB106" s="24"/>
      <c r="AC106" s="24"/>
      <c r="AD106" s="24"/>
      <c r="AE106" s="24">
        <f t="shared" si="49"/>
        <v>0</v>
      </c>
      <c r="AF106" s="25"/>
      <c r="AG106" s="25"/>
      <c r="AH106" s="25"/>
      <c r="AI106" s="25"/>
      <c r="AJ106" s="25"/>
      <c r="AK106" s="25">
        <f t="shared" si="50"/>
        <v>0</v>
      </c>
      <c r="AL106" s="28" t="str">
        <f t="shared" si="41"/>
        <v/>
      </c>
      <c r="AM106" s="28" t="str">
        <f t="shared" si="42"/>
        <v/>
      </c>
      <c r="AN106" s="28" t="str">
        <f t="shared" si="43"/>
        <v/>
      </c>
      <c r="AO106" s="28" t="str">
        <f t="shared" si="44"/>
        <v/>
      </c>
      <c r="AP106" s="28" t="str">
        <f t="shared" si="45"/>
        <v/>
      </c>
      <c r="AQ106" s="28" t="str">
        <f t="shared" si="46"/>
        <v/>
      </c>
      <c r="AR106" s="50">
        <f t="shared" si="59"/>
        <v>0</v>
      </c>
      <c r="AS106" s="38"/>
      <c r="AT106" s="49" t="str">
        <f t="shared" si="47"/>
        <v/>
      </c>
      <c r="AU106" s="3"/>
      <c r="AV106" s="51" t="str">
        <f t="shared" si="60"/>
        <v/>
      </c>
      <c r="AW106" s="51" t="str">
        <f>IFERROR(IF(#REF!&gt;0,#REF!/$S106,""),"")</f>
        <v/>
      </c>
      <c r="AX106" s="51" t="str">
        <f t="shared" si="48"/>
        <v/>
      </c>
    </row>
    <row r="107" spans="1:50" ht="39.950000000000003" customHeight="1">
      <c r="A107" s="10"/>
      <c r="B107" s="10"/>
      <c r="C107" s="10"/>
      <c r="D107" s="10"/>
      <c r="E107" s="4"/>
      <c r="F107" s="4"/>
      <c r="G107" s="4"/>
      <c r="H107" s="24"/>
      <c r="I107" s="24"/>
      <c r="J107" s="24"/>
      <c r="K107" s="24"/>
      <c r="L107" s="24"/>
      <c r="M107" s="24">
        <f t="shared" si="51"/>
        <v>0</v>
      </c>
      <c r="N107" s="25"/>
      <c r="O107" s="25"/>
      <c r="P107" s="25"/>
      <c r="Q107" s="25"/>
      <c r="R107" s="25"/>
      <c r="S107" s="25">
        <f t="shared" si="52"/>
        <v>0</v>
      </c>
      <c r="T107" s="28" t="str">
        <f t="shared" si="53"/>
        <v/>
      </c>
      <c r="U107" s="28" t="str">
        <f t="shared" si="54"/>
        <v/>
      </c>
      <c r="V107" s="28" t="str">
        <f t="shared" si="55"/>
        <v/>
      </c>
      <c r="W107" s="28" t="str">
        <f t="shared" si="56"/>
        <v/>
      </c>
      <c r="X107" s="28" t="str">
        <f t="shared" si="57"/>
        <v/>
      </c>
      <c r="Y107" s="28" t="str">
        <f t="shared" si="58"/>
        <v/>
      </c>
      <c r="Z107" s="24"/>
      <c r="AA107" s="24"/>
      <c r="AB107" s="24"/>
      <c r="AC107" s="24"/>
      <c r="AD107" s="24"/>
      <c r="AE107" s="24">
        <f t="shared" si="49"/>
        <v>0</v>
      </c>
      <c r="AF107" s="25"/>
      <c r="AG107" s="25"/>
      <c r="AH107" s="25"/>
      <c r="AI107" s="25"/>
      <c r="AJ107" s="25"/>
      <c r="AK107" s="25">
        <f t="shared" si="50"/>
        <v>0</v>
      </c>
      <c r="AL107" s="28" t="str">
        <f t="shared" si="41"/>
        <v/>
      </c>
      <c r="AM107" s="28" t="str">
        <f t="shared" si="42"/>
        <v/>
      </c>
      <c r="AN107" s="28" t="str">
        <f t="shared" si="43"/>
        <v/>
      </c>
      <c r="AO107" s="28" t="str">
        <f t="shared" si="44"/>
        <v/>
      </c>
      <c r="AP107" s="28" t="str">
        <f t="shared" si="45"/>
        <v/>
      </c>
      <c r="AQ107" s="28" t="str">
        <f t="shared" si="46"/>
        <v/>
      </c>
      <c r="AR107" s="50">
        <f t="shared" si="59"/>
        <v>0</v>
      </c>
      <c r="AS107" s="38"/>
      <c r="AT107" s="49" t="str">
        <f t="shared" si="47"/>
        <v/>
      </c>
      <c r="AU107" s="3"/>
      <c r="AV107" s="51" t="str">
        <f t="shared" si="60"/>
        <v/>
      </c>
      <c r="AW107" s="51" t="str">
        <f>IFERROR(IF(#REF!&gt;0,#REF!/$S107,""),"")</f>
        <v/>
      </c>
      <c r="AX107" s="51" t="str">
        <f t="shared" si="48"/>
        <v/>
      </c>
    </row>
    <row r="108" spans="1:50" ht="39.950000000000003" customHeight="1">
      <c r="A108" s="10"/>
      <c r="B108" s="10"/>
      <c r="C108" s="10"/>
      <c r="D108" s="10"/>
      <c r="E108" s="4"/>
      <c r="F108" s="4"/>
      <c r="G108" s="4"/>
      <c r="H108" s="24"/>
      <c r="I108" s="24"/>
      <c r="J108" s="24"/>
      <c r="K108" s="24"/>
      <c r="L108" s="24"/>
      <c r="M108" s="24">
        <f t="shared" si="51"/>
        <v>0</v>
      </c>
      <c r="N108" s="25"/>
      <c r="O108" s="25"/>
      <c r="P108" s="25"/>
      <c r="Q108" s="25"/>
      <c r="R108" s="25"/>
      <c r="S108" s="25">
        <f t="shared" si="52"/>
        <v>0</v>
      </c>
      <c r="T108" s="28" t="str">
        <f t="shared" si="53"/>
        <v/>
      </c>
      <c r="U108" s="28" t="str">
        <f t="shared" si="54"/>
        <v/>
      </c>
      <c r="V108" s="28" t="str">
        <f t="shared" si="55"/>
        <v/>
      </c>
      <c r="W108" s="28" t="str">
        <f t="shared" si="56"/>
        <v/>
      </c>
      <c r="X108" s="28" t="str">
        <f t="shared" si="57"/>
        <v/>
      </c>
      <c r="Y108" s="28" t="str">
        <f t="shared" si="58"/>
        <v/>
      </c>
      <c r="Z108" s="24"/>
      <c r="AA108" s="24"/>
      <c r="AB108" s="24"/>
      <c r="AC108" s="24"/>
      <c r="AD108" s="24"/>
      <c r="AE108" s="24">
        <f t="shared" si="49"/>
        <v>0</v>
      </c>
      <c r="AF108" s="25"/>
      <c r="AG108" s="25"/>
      <c r="AH108" s="25"/>
      <c r="AI108" s="25"/>
      <c r="AJ108" s="25"/>
      <c r="AK108" s="25">
        <f t="shared" si="50"/>
        <v>0</v>
      </c>
      <c r="AL108" s="28" t="str">
        <f t="shared" si="41"/>
        <v/>
      </c>
      <c r="AM108" s="28" t="str">
        <f t="shared" si="42"/>
        <v/>
      </c>
      <c r="AN108" s="28" t="str">
        <f t="shared" si="43"/>
        <v/>
      </c>
      <c r="AO108" s="28" t="str">
        <f t="shared" si="44"/>
        <v/>
      </c>
      <c r="AP108" s="28" t="str">
        <f t="shared" si="45"/>
        <v/>
      </c>
      <c r="AQ108" s="28" t="str">
        <f t="shared" si="46"/>
        <v/>
      </c>
      <c r="AR108" s="50">
        <f t="shared" si="59"/>
        <v>0</v>
      </c>
      <c r="AS108" s="38"/>
      <c r="AT108" s="49" t="str">
        <f t="shared" si="47"/>
        <v/>
      </c>
      <c r="AU108" s="3"/>
      <c r="AV108" s="51" t="str">
        <f t="shared" si="60"/>
        <v/>
      </c>
      <c r="AW108" s="51" t="str">
        <f>IFERROR(IF(#REF!&gt;0,#REF!/$S108,""),"")</f>
        <v/>
      </c>
      <c r="AX108" s="51" t="str">
        <f t="shared" si="48"/>
        <v/>
      </c>
    </row>
    <row r="109" spans="1:50" ht="39.950000000000003" customHeight="1">
      <c r="A109" s="10"/>
      <c r="B109" s="10"/>
      <c r="C109" s="10"/>
      <c r="D109" s="10"/>
      <c r="E109" s="4"/>
      <c r="F109" s="4"/>
      <c r="G109" s="4"/>
      <c r="H109" s="24"/>
      <c r="I109" s="24"/>
      <c r="J109" s="24"/>
      <c r="K109" s="24"/>
      <c r="L109" s="24"/>
      <c r="M109" s="24">
        <f t="shared" si="51"/>
        <v>0</v>
      </c>
      <c r="N109" s="25"/>
      <c r="O109" s="25"/>
      <c r="P109" s="25"/>
      <c r="Q109" s="25"/>
      <c r="R109" s="25"/>
      <c r="S109" s="25">
        <f t="shared" si="52"/>
        <v>0</v>
      </c>
      <c r="T109" s="28" t="str">
        <f t="shared" si="53"/>
        <v/>
      </c>
      <c r="U109" s="28" t="str">
        <f t="shared" si="54"/>
        <v/>
      </c>
      <c r="V109" s="28" t="str">
        <f t="shared" si="55"/>
        <v/>
      </c>
      <c r="W109" s="28" t="str">
        <f t="shared" si="56"/>
        <v/>
      </c>
      <c r="X109" s="28" t="str">
        <f t="shared" si="57"/>
        <v/>
      </c>
      <c r="Y109" s="28" t="str">
        <f t="shared" si="58"/>
        <v/>
      </c>
      <c r="Z109" s="24"/>
      <c r="AA109" s="24"/>
      <c r="AB109" s="24"/>
      <c r="AC109" s="24"/>
      <c r="AD109" s="24"/>
      <c r="AE109" s="24">
        <f t="shared" si="49"/>
        <v>0</v>
      </c>
      <c r="AF109" s="25"/>
      <c r="AG109" s="25"/>
      <c r="AH109" s="25"/>
      <c r="AI109" s="25"/>
      <c r="AJ109" s="25"/>
      <c r="AK109" s="25">
        <f t="shared" si="50"/>
        <v>0</v>
      </c>
      <c r="AL109" s="28" t="str">
        <f t="shared" si="41"/>
        <v/>
      </c>
      <c r="AM109" s="28" t="str">
        <f t="shared" si="42"/>
        <v/>
      </c>
      <c r="AN109" s="28" t="str">
        <f t="shared" si="43"/>
        <v/>
      </c>
      <c r="AO109" s="28" t="str">
        <f t="shared" si="44"/>
        <v/>
      </c>
      <c r="AP109" s="28" t="str">
        <f t="shared" si="45"/>
        <v/>
      </c>
      <c r="AQ109" s="28" t="str">
        <f t="shared" si="46"/>
        <v/>
      </c>
      <c r="AR109" s="50">
        <f t="shared" si="59"/>
        <v>0</v>
      </c>
      <c r="AS109" s="38"/>
      <c r="AT109" s="49" t="str">
        <f t="shared" si="47"/>
        <v/>
      </c>
      <c r="AU109" s="3"/>
      <c r="AV109" s="51" t="str">
        <f t="shared" si="60"/>
        <v/>
      </c>
      <c r="AW109" s="51" t="str">
        <f>IFERROR(IF(#REF!&gt;0,#REF!/$S109,""),"")</f>
        <v/>
      </c>
      <c r="AX109" s="51" t="str">
        <f t="shared" si="48"/>
        <v/>
      </c>
    </row>
    <row r="110" spans="1:50" ht="39.950000000000003" customHeight="1">
      <c r="A110" s="10"/>
      <c r="B110" s="10"/>
      <c r="C110" s="10"/>
      <c r="D110" s="10"/>
      <c r="E110" s="4"/>
      <c r="F110" s="4"/>
      <c r="G110" s="4"/>
      <c r="H110" s="24"/>
      <c r="I110" s="24"/>
      <c r="J110" s="24"/>
      <c r="K110" s="24"/>
      <c r="L110" s="24"/>
      <c r="M110" s="24">
        <f t="shared" si="51"/>
        <v>0</v>
      </c>
      <c r="N110" s="25"/>
      <c r="O110" s="25"/>
      <c r="P110" s="25"/>
      <c r="Q110" s="25"/>
      <c r="R110" s="25"/>
      <c r="S110" s="25">
        <f t="shared" si="52"/>
        <v>0</v>
      </c>
      <c r="T110" s="28" t="str">
        <f t="shared" si="53"/>
        <v/>
      </c>
      <c r="U110" s="28" t="str">
        <f t="shared" si="54"/>
        <v/>
      </c>
      <c r="V110" s="28" t="str">
        <f t="shared" si="55"/>
        <v/>
      </c>
      <c r="W110" s="28" t="str">
        <f t="shared" si="56"/>
        <v/>
      </c>
      <c r="X110" s="28" t="str">
        <f t="shared" si="57"/>
        <v/>
      </c>
      <c r="Y110" s="28" t="str">
        <f t="shared" si="58"/>
        <v/>
      </c>
      <c r="Z110" s="24"/>
      <c r="AA110" s="24"/>
      <c r="AB110" s="24"/>
      <c r="AC110" s="24"/>
      <c r="AD110" s="24"/>
      <c r="AE110" s="24">
        <f t="shared" si="49"/>
        <v>0</v>
      </c>
      <c r="AF110" s="25"/>
      <c r="AG110" s="25"/>
      <c r="AH110" s="25"/>
      <c r="AI110" s="25"/>
      <c r="AJ110" s="25"/>
      <c r="AK110" s="25">
        <f t="shared" si="50"/>
        <v>0</v>
      </c>
      <c r="AL110" s="28" t="str">
        <f t="shared" si="41"/>
        <v/>
      </c>
      <c r="AM110" s="28" t="str">
        <f t="shared" si="42"/>
        <v/>
      </c>
      <c r="AN110" s="28" t="str">
        <f t="shared" si="43"/>
        <v/>
      </c>
      <c r="AO110" s="28" t="str">
        <f t="shared" si="44"/>
        <v/>
      </c>
      <c r="AP110" s="28" t="str">
        <f t="shared" si="45"/>
        <v/>
      </c>
      <c r="AQ110" s="28" t="str">
        <f t="shared" si="46"/>
        <v/>
      </c>
      <c r="AR110" s="50">
        <f t="shared" si="59"/>
        <v>0</v>
      </c>
      <c r="AS110" s="38"/>
      <c r="AT110" s="49" t="str">
        <f t="shared" si="47"/>
        <v/>
      </c>
      <c r="AU110" s="3"/>
      <c r="AV110" s="51" t="str">
        <f t="shared" si="60"/>
        <v/>
      </c>
      <c r="AW110" s="51" t="str">
        <f>IFERROR(IF(#REF!&gt;0,#REF!/$S110,""),"")</f>
        <v/>
      </c>
      <c r="AX110" s="51" t="str">
        <f t="shared" si="48"/>
        <v/>
      </c>
    </row>
    <row r="111" spans="1:50" ht="39.950000000000003" customHeight="1">
      <c r="A111" s="10"/>
      <c r="B111" s="10"/>
      <c r="C111" s="10"/>
      <c r="D111" s="10"/>
      <c r="E111" s="4"/>
      <c r="F111" s="4"/>
      <c r="G111" s="4"/>
      <c r="H111" s="24"/>
      <c r="I111" s="24"/>
      <c r="J111" s="24"/>
      <c r="K111" s="24"/>
      <c r="L111" s="24"/>
      <c r="M111" s="24">
        <f t="shared" si="51"/>
        <v>0</v>
      </c>
      <c r="N111" s="25"/>
      <c r="O111" s="25"/>
      <c r="P111" s="25"/>
      <c r="Q111" s="25"/>
      <c r="R111" s="25"/>
      <c r="S111" s="25">
        <f t="shared" si="52"/>
        <v>0</v>
      </c>
      <c r="T111" s="28" t="str">
        <f t="shared" si="53"/>
        <v/>
      </c>
      <c r="U111" s="28" t="str">
        <f t="shared" si="54"/>
        <v/>
      </c>
      <c r="V111" s="28" t="str">
        <f t="shared" si="55"/>
        <v/>
      </c>
      <c r="W111" s="28" t="str">
        <f t="shared" si="56"/>
        <v/>
      </c>
      <c r="X111" s="28" t="str">
        <f t="shared" si="57"/>
        <v/>
      </c>
      <c r="Y111" s="28" t="str">
        <f t="shared" si="58"/>
        <v/>
      </c>
      <c r="Z111" s="24"/>
      <c r="AA111" s="24"/>
      <c r="AB111" s="24"/>
      <c r="AC111" s="24"/>
      <c r="AD111" s="24"/>
      <c r="AE111" s="24">
        <f t="shared" si="49"/>
        <v>0</v>
      </c>
      <c r="AF111" s="25"/>
      <c r="AG111" s="25"/>
      <c r="AH111" s="25"/>
      <c r="AI111" s="25"/>
      <c r="AJ111" s="25"/>
      <c r="AK111" s="25">
        <f t="shared" si="50"/>
        <v>0</v>
      </c>
      <c r="AL111" s="28" t="str">
        <f t="shared" si="41"/>
        <v/>
      </c>
      <c r="AM111" s="28" t="str">
        <f t="shared" si="42"/>
        <v/>
      </c>
      <c r="AN111" s="28" t="str">
        <f t="shared" si="43"/>
        <v/>
      </c>
      <c r="AO111" s="28" t="str">
        <f t="shared" si="44"/>
        <v/>
      </c>
      <c r="AP111" s="28" t="str">
        <f t="shared" si="45"/>
        <v/>
      </c>
      <c r="AQ111" s="28" t="str">
        <f t="shared" si="46"/>
        <v/>
      </c>
      <c r="AR111" s="50">
        <f t="shared" si="59"/>
        <v>0</v>
      </c>
      <c r="AS111" s="38"/>
      <c r="AT111" s="49" t="str">
        <f t="shared" si="47"/>
        <v/>
      </c>
      <c r="AU111" s="3"/>
      <c r="AV111" s="51" t="str">
        <f t="shared" si="60"/>
        <v/>
      </c>
      <c r="AW111" s="51" t="str">
        <f>IFERROR(IF(#REF!&gt;0,#REF!/$S111,""),"")</f>
        <v/>
      </c>
      <c r="AX111" s="51" t="str">
        <f t="shared" si="48"/>
        <v/>
      </c>
    </row>
    <row r="112" spans="1:50" ht="39.950000000000003" customHeight="1">
      <c r="A112" s="10"/>
      <c r="B112" s="10"/>
      <c r="C112" s="10"/>
      <c r="D112" s="10"/>
      <c r="E112" s="4"/>
      <c r="F112" s="4"/>
      <c r="G112" s="4"/>
      <c r="H112" s="24"/>
      <c r="I112" s="24"/>
      <c r="J112" s="24"/>
      <c r="K112" s="24"/>
      <c r="L112" s="24"/>
      <c r="M112" s="24">
        <f t="shared" si="51"/>
        <v>0</v>
      </c>
      <c r="N112" s="25"/>
      <c r="O112" s="25"/>
      <c r="P112" s="25"/>
      <c r="Q112" s="25"/>
      <c r="R112" s="25"/>
      <c r="S112" s="25">
        <f t="shared" si="52"/>
        <v>0</v>
      </c>
      <c r="T112" s="28" t="str">
        <f t="shared" si="53"/>
        <v/>
      </c>
      <c r="U112" s="28" t="str">
        <f t="shared" si="54"/>
        <v/>
      </c>
      <c r="V112" s="28" t="str">
        <f t="shared" si="55"/>
        <v/>
      </c>
      <c r="W112" s="28" t="str">
        <f t="shared" si="56"/>
        <v/>
      </c>
      <c r="X112" s="28" t="str">
        <f t="shared" si="57"/>
        <v/>
      </c>
      <c r="Y112" s="28" t="str">
        <f t="shared" si="58"/>
        <v/>
      </c>
      <c r="Z112" s="24"/>
      <c r="AA112" s="24"/>
      <c r="AB112" s="24"/>
      <c r="AC112" s="24"/>
      <c r="AD112" s="24"/>
      <c r="AE112" s="24">
        <f t="shared" si="49"/>
        <v>0</v>
      </c>
      <c r="AF112" s="25"/>
      <c r="AG112" s="25"/>
      <c r="AH112" s="25"/>
      <c r="AI112" s="25"/>
      <c r="AJ112" s="25"/>
      <c r="AK112" s="25">
        <f t="shared" si="50"/>
        <v>0</v>
      </c>
      <c r="AL112" s="28" t="str">
        <f t="shared" si="41"/>
        <v/>
      </c>
      <c r="AM112" s="28" t="str">
        <f t="shared" si="42"/>
        <v/>
      </c>
      <c r="AN112" s="28" t="str">
        <f t="shared" si="43"/>
        <v/>
      </c>
      <c r="AO112" s="28" t="str">
        <f t="shared" si="44"/>
        <v/>
      </c>
      <c r="AP112" s="28" t="str">
        <f t="shared" si="45"/>
        <v/>
      </c>
      <c r="AQ112" s="28" t="str">
        <f t="shared" si="46"/>
        <v/>
      </c>
      <c r="AR112" s="50">
        <f t="shared" si="59"/>
        <v>0</v>
      </c>
      <c r="AS112" s="38"/>
      <c r="AT112" s="49" t="str">
        <f t="shared" si="47"/>
        <v/>
      </c>
      <c r="AU112" s="3"/>
      <c r="AV112" s="51" t="str">
        <f t="shared" si="60"/>
        <v/>
      </c>
      <c r="AW112" s="51" t="str">
        <f>IFERROR(IF(#REF!&gt;0,#REF!/$S112,""),"")</f>
        <v/>
      </c>
      <c r="AX112" s="51" t="str">
        <f t="shared" si="48"/>
        <v/>
      </c>
    </row>
    <row r="113" spans="1:50" ht="39.950000000000003" customHeight="1">
      <c r="A113" s="10"/>
      <c r="B113" s="10"/>
      <c r="C113" s="10"/>
      <c r="D113" s="10"/>
      <c r="E113" s="4"/>
      <c r="F113" s="4"/>
      <c r="G113" s="4"/>
      <c r="H113" s="24"/>
      <c r="I113" s="24"/>
      <c r="J113" s="24"/>
      <c r="K113" s="24"/>
      <c r="L113" s="24"/>
      <c r="M113" s="24">
        <f t="shared" si="51"/>
        <v>0</v>
      </c>
      <c r="N113" s="25"/>
      <c r="O113" s="25"/>
      <c r="P113" s="25"/>
      <c r="Q113" s="25"/>
      <c r="R113" s="25"/>
      <c r="S113" s="25">
        <f t="shared" si="52"/>
        <v>0</v>
      </c>
      <c r="T113" s="28" t="str">
        <f t="shared" si="53"/>
        <v/>
      </c>
      <c r="U113" s="28" t="str">
        <f t="shared" si="54"/>
        <v/>
      </c>
      <c r="V113" s="28" t="str">
        <f t="shared" si="55"/>
        <v/>
      </c>
      <c r="W113" s="28" t="str">
        <f t="shared" si="56"/>
        <v/>
      </c>
      <c r="X113" s="28" t="str">
        <f t="shared" si="57"/>
        <v/>
      </c>
      <c r="Y113" s="28" t="str">
        <f t="shared" si="58"/>
        <v/>
      </c>
      <c r="Z113" s="24"/>
      <c r="AA113" s="24"/>
      <c r="AB113" s="24"/>
      <c r="AC113" s="24"/>
      <c r="AD113" s="24"/>
      <c r="AE113" s="24">
        <f t="shared" si="49"/>
        <v>0</v>
      </c>
      <c r="AF113" s="25"/>
      <c r="AG113" s="25"/>
      <c r="AH113" s="25"/>
      <c r="AI113" s="25"/>
      <c r="AJ113" s="25"/>
      <c r="AK113" s="25">
        <f t="shared" si="50"/>
        <v>0</v>
      </c>
      <c r="AL113" s="28" t="str">
        <f t="shared" si="41"/>
        <v/>
      </c>
      <c r="AM113" s="28" t="str">
        <f t="shared" si="42"/>
        <v/>
      </c>
      <c r="AN113" s="28" t="str">
        <f t="shared" si="43"/>
        <v/>
      </c>
      <c r="AO113" s="28" t="str">
        <f t="shared" si="44"/>
        <v/>
      </c>
      <c r="AP113" s="28" t="str">
        <f t="shared" si="45"/>
        <v/>
      </c>
      <c r="AQ113" s="28" t="str">
        <f t="shared" si="46"/>
        <v/>
      </c>
      <c r="AR113" s="50">
        <f t="shared" si="59"/>
        <v>0</v>
      </c>
      <c r="AS113" s="38"/>
      <c r="AT113" s="49" t="str">
        <f t="shared" si="47"/>
        <v/>
      </c>
      <c r="AU113" s="3"/>
      <c r="AV113" s="51" t="str">
        <f t="shared" si="60"/>
        <v/>
      </c>
      <c r="AW113" s="51" t="str">
        <f>IFERROR(IF(#REF!&gt;0,#REF!/$S113,""),"")</f>
        <v/>
      </c>
      <c r="AX113" s="51" t="str">
        <f t="shared" si="48"/>
        <v/>
      </c>
    </row>
    <row r="114" spans="1:50" ht="39.950000000000003" customHeight="1">
      <c r="A114" s="10"/>
      <c r="B114" s="10"/>
      <c r="C114" s="10"/>
      <c r="D114" s="10"/>
      <c r="E114" s="4"/>
      <c r="F114" s="4"/>
      <c r="G114" s="4"/>
      <c r="H114" s="24"/>
      <c r="I114" s="24"/>
      <c r="J114" s="24"/>
      <c r="K114" s="24"/>
      <c r="L114" s="24"/>
      <c r="M114" s="24">
        <f t="shared" si="51"/>
        <v>0</v>
      </c>
      <c r="N114" s="25"/>
      <c r="O114" s="25"/>
      <c r="P114" s="25"/>
      <c r="Q114" s="25"/>
      <c r="R114" s="25"/>
      <c r="S114" s="25">
        <f t="shared" si="52"/>
        <v>0</v>
      </c>
      <c r="T114" s="28" t="str">
        <f t="shared" si="53"/>
        <v/>
      </c>
      <c r="U114" s="28" t="str">
        <f t="shared" si="54"/>
        <v/>
      </c>
      <c r="V114" s="28" t="str">
        <f t="shared" si="55"/>
        <v/>
      </c>
      <c r="W114" s="28" t="str">
        <f t="shared" si="56"/>
        <v/>
      </c>
      <c r="X114" s="28" t="str">
        <f t="shared" si="57"/>
        <v/>
      </c>
      <c r="Y114" s="28" t="str">
        <f t="shared" si="58"/>
        <v/>
      </c>
      <c r="Z114" s="24"/>
      <c r="AA114" s="24"/>
      <c r="AB114" s="24"/>
      <c r="AC114" s="24"/>
      <c r="AD114" s="24"/>
      <c r="AE114" s="24">
        <f t="shared" si="49"/>
        <v>0</v>
      </c>
      <c r="AF114" s="25"/>
      <c r="AG114" s="25"/>
      <c r="AH114" s="25"/>
      <c r="AI114" s="25"/>
      <c r="AJ114" s="25"/>
      <c r="AK114" s="25">
        <f t="shared" si="50"/>
        <v>0</v>
      </c>
      <c r="AL114" s="28" t="str">
        <f t="shared" si="41"/>
        <v/>
      </c>
      <c r="AM114" s="28" t="str">
        <f t="shared" si="42"/>
        <v/>
      </c>
      <c r="AN114" s="28" t="str">
        <f t="shared" si="43"/>
        <v/>
      </c>
      <c r="AO114" s="28" t="str">
        <f t="shared" si="44"/>
        <v/>
      </c>
      <c r="AP114" s="28" t="str">
        <f t="shared" si="45"/>
        <v/>
      </c>
      <c r="AQ114" s="28" t="str">
        <f t="shared" si="46"/>
        <v/>
      </c>
      <c r="AR114" s="50">
        <f t="shared" si="59"/>
        <v>0</v>
      </c>
      <c r="AS114" s="38"/>
      <c r="AT114" s="49" t="str">
        <f t="shared" si="47"/>
        <v/>
      </c>
      <c r="AU114" s="3"/>
      <c r="AV114" s="51" t="str">
        <f t="shared" si="60"/>
        <v/>
      </c>
      <c r="AW114" s="51" t="str">
        <f>IFERROR(IF(#REF!&gt;0,#REF!/$S114,""),"")</f>
        <v/>
      </c>
      <c r="AX114" s="51" t="str">
        <f t="shared" si="48"/>
        <v/>
      </c>
    </row>
    <row r="115" spans="1:50" ht="39.950000000000003" customHeight="1">
      <c r="A115" s="10"/>
      <c r="B115" s="10"/>
      <c r="C115" s="10"/>
      <c r="D115" s="10"/>
      <c r="E115" s="4"/>
      <c r="F115" s="4"/>
      <c r="G115" s="4"/>
      <c r="H115" s="24"/>
      <c r="I115" s="24"/>
      <c r="J115" s="24"/>
      <c r="K115" s="24"/>
      <c r="L115" s="24"/>
      <c r="M115" s="24">
        <f t="shared" si="51"/>
        <v>0</v>
      </c>
      <c r="N115" s="25"/>
      <c r="O115" s="25"/>
      <c r="P115" s="25"/>
      <c r="Q115" s="25"/>
      <c r="R115" s="25"/>
      <c r="S115" s="25">
        <f t="shared" si="52"/>
        <v>0</v>
      </c>
      <c r="T115" s="28" t="str">
        <f t="shared" si="53"/>
        <v/>
      </c>
      <c r="U115" s="28" t="str">
        <f t="shared" si="54"/>
        <v/>
      </c>
      <c r="V115" s="28" t="str">
        <f t="shared" si="55"/>
        <v/>
      </c>
      <c r="W115" s="28" t="str">
        <f t="shared" si="56"/>
        <v/>
      </c>
      <c r="X115" s="28" t="str">
        <f t="shared" si="57"/>
        <v/>
      </c>
      <c r="Y115" s="28" t="str">
        <f t="shared" si="58"/>
        <v/>
      </c>
      <c r="Z115" s="24"/>
      <c r="AA115" s="24"/>
      <c r="AB115" s="24"/>
      <c r="AC115" s="24"/>
      <c r="AD115" s="24"/>
      <c r="AE115" s="24">
        <f t="shared" si="49"/>
        <v>0</v>
      </c>
      <c r="AF115" s="25"/>
      <c r="AG115" s="25"/>
      <c r="AH115" s="25"/>
      <c r="AI115" s="25"/>
      <c r="AJ115" s="25"/>
      <c r="AK115" s="25">
        <f t="shared" si="50"/>
        <v>0</v>
      </c>
      <c r="AL115" s="28" t="str">
        <f t="shared" si="41"/>
        <v/>
      </c>
      <c r="AM115" s="28" t="str">
        <f t="shared" si="42"/>
        <v/>
      </c>
      <c r="AN115" s="28" t="str">
        <f t="shared" si="43"/>
        <v/>
      </c>
      <c r="AO115" s="28" t="str">
        <f t="shared" si="44"/>
        <v/>
      </c>
      <c r="AP115" s="28" t="str">
        <f t="shared" si="45"/>
        <v/>
      </c>
      <c r="AQ115" s="28" t="str">
        <f t="shared" si="46"/>
        <v/>
      </c>
      <c r="AR115" s="50">
        <f t="shared" si="59"/>
        <v>0</v>
      </c>
      <c r="AS115" s="38"/>
      <c r="AT115" s="49" t="str">
        <f t="shared" si="47"/>
        <v/>
      </c>
      <c r="AU115" s="3"/>
      <c r="AV115" s="51" t="str">
        <f t="shared" si="60"/>
        <v/>
      </c>
      <c r="AW115" s="51" t="str">
        <f>IFERROR(IF(#REF!&gt;0,#REF!/$S115,""),"")</f>
        <v/>
      </c>
      <c r="AX115" s="51" t="str">
        <f t="shared" si="48"/>
        <v/>
      </c>
    </row>
    <row r="116" spans="1:50" ht="39.950000000000003" customHeight="1">
      <c r="A116" s="10"/>
      <c r="B116" s="10"/>
      <c r="C116" s="10"/>
      <c r="D116" s="10"/>
      <c r="E116" s="4"/>
      <c r="F116" s="4"/>
      <c r="G116" s="4"/>
      <c r="H116" s="24"/>
      <c r="I116" s="24"/>
      <c r="J116" s="24"/>
      <c r="K116" s="24"/>
      <c r="L116" s="24"/>
      <c r="M116" s="24">
        <f t="shared" si="51"/>
        <v>0</v>
      </c>
      <c r="N116" s="25"/>
      <c r="O116" s="25"/>
      <c r="P116" s="25"/>
      <c r="Q116" s="25"/>
      <c r="R116" s="25"/>
      <c r="S116" s="25">
        <f t="shared" si="52"/>
        <v>0</v>
      </c>
      <c r="T116" s="28" t="str">
        <f t="shared" si="53"/>
        <v/>
      </c>
      <c r="U116" s="28" t="str">
        <f t="shared" si="54"/>
        <v/>
      </c>
      <c r="V116" s="28" t="str">
        <f t="shared" si="55"/>
        <v/>
      </c>
      <c r="W116" s="28" t="str">
        <f t="shared" si="56"/>
        <v/>
      </c>
      <c r="X116" s="28" t="str">
        <f t="shared" si="57"/>
        <v/>
      </c>
      <c r="Y116" s="28" t="str">
        <f t="shared" si="58"/>
        <v/>
      </c>
      <c r="Z116" s="24"/>
      <c r="AA116" s="24"/>
      <c r="AB116" s="24"/>
      <c r="AC116" s="24"/>
      <c r="AD116" s="24"/>
      <c r="AE116" s="24">
        <f t="shared" si="49"/>
        <v>0</v>
      </c>
      <c r="AF116" s="25"/>
      <c r="AG116" s="25"/>
      <c r="AH116" s="25"/>
      <c r="AI116" s="25"/>
      <c r="AJ116" s="25"/>
      <c r="AK116" s="25">
        <f t="shared" si="50"/>
        <v>0</v>
      </c>
      <c r="AL116" s="28" t="str">
        <f t="shared" si="41"/>
        <v/>
      </c>
      <c r="AM116" s="28" t="str">
        <f t="shared" si="42"/>
        <v/>
      </c>
      <c r="AN116" s="28" t="str">
        <f t="shared" si="43"/>
        <v/>
      </c>
      <c r="AO116" s="28" t="str">
        <f t="shared" si="44"/>
        <v/>
      </c>
      <c r="AP116" s="28" t="str">
        <f t="shared" si="45"/>
        <v/>
      </c>
      <c r="AQ116" s="28" t="str">
        <f t="shared" si="46"/>
        <v/>
      </c>
      <c r="AR116" s="50">
        <f t="shared" si="59"/>
        <v>0</v>
      </c>
      <c r="AS116" s="38"/>
      <c r="AT116" s="49" t="str">
        <f t="shared" si="47"/>
        <v/>
      </c>
      <c r="AU116" s="3"/>
      <c r="AV116" s="51" t="str">
        <f t="shared" si="60"/>
        <v/>
      </c>
      <c r="AW116" s="51" t="str">
        <f>IFERROR(IF(#REF!&gt;0,#REF!/$S116,""),"")</f>
        <v/>
      </c>
      <c r="AX116" s="51" t="str">
        <f t="shared" si="48"/>
        <v/>
      </c>
    </row>
    <row r="117" spans="1:50" ht="39.950000000000003" customHeight="1">
      <c r="A117" s="10"/>
      <c r="B117" s="10"/>
      <c r="C117" s="10"/>
      <c r="D117" s="10"/>
      <c r="E117" s="4"/>
      <c r="F117" s="4"/>
      <c r="G117" s="4"/>
      <c r="H117" s="24"/>
      <c r="I117" s="24"/>
      <c r="J117" s="24"/>
      <c r="K117" s="24"/>
      <c r="L117" s="24"/>
      <c r="M117" s="24">
        <f t="shared" si="51"/>
        <v>0</v>
      </c>
      <c r="N117" s="25"/>
      <c r="O117" s="25"/>
      <c r="P117" s="25"/>
      <c r="Q117" s="25"/>
      <c r="R117" s="25"/>
      <c r="S117" s="25">
        <f t="shared" si="52"/>
        <v>0</v>
      </c>
      <c r="T117" s="28" t="str">
        <f t="shared" si="53"/>
        <v/>
      </c>
      <c r="U117" s="28" t="str">
        <f t="shared" si="54"/>
        <v/>
      </c>
      <c r="V117" s="28" t="str">
        <f t="shared" si="55"/>
        <v/>
      </c>
      <c r="W117" s="28" t="str">
        <f t="shared" si="56"/>
        <v/>
      </c>
      <c r="X117" s="28" t="str">
        <f t="shared" si="57"/>
        <v/>
      </c>
      <c r="Y117" s="28" t="str">
        <f t="shared" si="58"/>
        <v/>
      </c>
      <c r="Z117" s="24"/>
      <c r="AA117" s="24"/>
      <c r="AB117" s="24"/>
      <c r="AC117" s="24"/>
      <c r="AD117" s="24"/>
      <c r="AE117" s="24">
        <f t="shared" si="49"/>
        <v>0</v>
      </c>
      <c r="AF117" s="25"/>
      <c r="AG117" s="25"/>
      <c r="AH117" s="25"/>
      <c r="AI117" s="25"/>
      <c r="AJ117" s="25"/>
      <c r="AK117" s="25">
        <f t="shared" si="50"/>
        <v>0</v>
      </c>
      <c r="AL117" s="28" t="str">
        <f t="shared" si="41"/>
        <v/>
      </c>
      <c r="AM117" s="28" t="str">
        <f t="shared" si="42"/>
        <v/>
      </c>
      <c r="AN117" s="28" t="str">
        <f t="shared" si="43"/>
        <v/>
      </c>
      <c r="AO117" s="28" t="str">
        <f t="shared" si="44"/>
        <v/>
      </c>
      <c r="AP117" s="28" t="str">
        <f t="shared" si="45"/>
        <v/>
      </c>
      <c r="AQ117" s="28" t="str">
        <f t="shared" si="46"/>
        <v/>
      </c>
      <c r="AR117" s="50">
        <f t="shared" si="59"/>
        <v>0</v>
      </c>
      <c r="AS117" s="38"/>
      <c r="AT117" s="49" t="str">
        <f t="shared" si="47"/>
        <v/>
      </c>
      <c r="AU117" s="3"/>
      <c r="AV117" s="51" t="str">
        <f t="shared" si="60"/>
        <v/>
      </c>
      <c r="AW117" s="51" t="str">
        <f>IFERROR(IF(#REF!&gt;0,#REF!/$S117,""),"")</f>
        <v/>
      </c>
      <c r="AX117" s="51" t="str">
        <f t="shared" si="48"/>
        <v/>
      </c>
    </row>
    <row r="118" spans="1:50" ht="39.950000000000003" customHeight="1">
      <c r="A118" s="10"/>
      <c r="B118" s="10"/>
      <c r="C118" s="10"/>
      <c r="D118" s="10"/>
      <c r="E118" s="4"/>
      <c r="F118" s="4"/>
      <c r="G118" s="4"/>
      <c r="H118" s="24"/>
      <c r="I118" s="24"/>
      <c r="J118" s="24"/>
      <c r="K118" s="24"/>
      <c r="L118" s="24"/>
      <c r="M118" s="24">
        <f t="shared" si="51"/>
        <v>0</v>
      </c>
      <c r="N118" s="25"/>
      <c r="O118" s="25"/>
      <c r="P118" s="25"/>
      <c r="Q118" s="25"/>
      <c r="R118" s="25"/>
      <c r="S118" s="25">
        <f t="shared" si="52"/>
        <v>0</v>
      </c>
      <c r="T118" s="28" t="str">
        <f t="shared" si="53"/>
        <v/>
      </c>
      <c r="U118" s="28" t="str">
        <f t="shared" si="54"/>
        <v/>
      </c>
      <c r="V118" s="28" t="str">
        <f t="shared" si="55"/>
        <v/>
      </c>
      <c r="W118" s="28" t="str">
        <f t="shared" si="56"/>
        <v/>
      </c>
      <c r="X118" s="28" t="str">
        <f t="shared" si="57"/>
        <v/>
      </c>
      <c r="Y118" s="28" t="str">
        <f t="shared" si="58"/>
        <v/>
      </c>
      <c r="Z118" s="24"/>
      <c r="AA118" s="24"/>
      <c r="AB118" s="24"/>
      <c r="AC118" s="24"/>
      <c r="AD118" s="24"/>
      <c r="AE118" s="24">
        <f t="shared" si="49"/>
        <v>0</v>
      </c>
      <c r="AF118" s="25"/>
      <c r="AG118" s="25"/>
      <c r="AH118" s="25"/>
      <c r="AI118" s="25"/>
      <c r="AJ118" s="25"/>
      <c r="AK118" s="25">
        <f t="shared" si="50"/>
        <v>0</v>
      </c>
      <c r="AL118" s="28" t="str">
        <f t="shared" si="41"/>
        <v/>
      </c>
      <c r="AM118" s="28" t="str">
        <f t="shared" si="42"/>
        <v/>
      </c>
      <c r="AN118" s="28" t="str">
        <f t="shared" si="43"/>
        <v/>
      </c>
      <c r="AO118" s="28" t="str">
        <f t="shared" si="44"/>
        <v/>
      </c>
      <c r="AP118" s="28" t="str">
        <f t="shared" si="45"/>
        <v/>
      </c>
      <c r="AQ118" s="28" t="str">
        <f t="shared" si="46"/>
        <v/>
      </c>
      <c r="AR118" s="50">
        <f t="shared" si="59"/>
        <v>0</v>
      </c>
      <c r="AS118" s="38"/>
      <c r="AT118" s="49" t="str">
        <f t="shared" si="47"/>
        <v/>
      </c>
      <c r="AU118" s="3"/>
      <c r="AV118" s="51" t="str">
        <f t="shared" si="60"/>
        <v/>
      </c>
      <c r="AW118" s="51" t="str">
        <f>IFERROR(IF(#REF!&gt;0,#REF!/$S118,""),"")</f>
        <v/>
      </c>
      <c r="AX118" s="51" t="str">
        <f t="shared" si="48"/>
        <v/>
      </c>
    </row>
    <row r="119" spans="1:50" ht="39.950000000000003" customHeight="1">
      <c r="A119" s="10"/>
      <c r="B119" s="10"/>
      <c r="C119" s="10"/>
      <c r="D119" s="10"/>
      <c r="E119" s="4"/>
      <c r="F119" s="4"/>
      <c r="G119" s="4"/>
      <c r="H119" s="24"/>
      <c r="I119" s="24"/>
      <c r="J119" s="24"/>
      <c r="K119" s="24"/>
      <c r="L119" s="24"/>
      <c r="M119" s="24">
        <f t="shared" si="51"/>
        <v>0</v>
      </c>
      <c r="N119" s="25"/>
      <c r="O119" s="25"/>
      <c r="P119" s="25"/>
      <c r="Q119" s="25"/>
      <c r="R119" s="25"/>
      <c r="S119" s="25">
        <f t="shared" si="52"/>
        <v>0</v>
      </c>
      <c r="T119" s="28" t="str">
        <f t="shared" si="53"/>
        <v/>
      </c>
      <c r="U119" s="28" t="str">
        <f t="shared" si="54"/>
        <v/>
      </c>
      <c r="V119" s="28" t="str">
        <f t="shared" si="55"/>
        <v/>
      </c>
      <c r="W119" s="28" t="str">
        <f t="shared" si="56"/>
        <v/>
      </c>
      <c r="X119" s="28" t="str">
        <f t="shared" si="57"/>
        <v/>
      </c>
      <c r="Y119" s="28" t="str">
        <f t="shared" si="58"/>
        <v/>
      </c>
      <c r="Z119" s="24"/>
      <c r="AA119" s="24"/>
      <c r="AB119" s="24"/>
      <c r="AC119" s="24"/>
      <c r="AD119" s="24"/>
      <c r="AE119" s="24">
        <f t="shared" si="49"/>
        <v>0</v>
      </c>
      <c r="AF119" s="25"/>
      <c r="AG119" s="25"/>
      <c r="AH119" s="25"/>
      <c r="AI119" s="25"/>
      <c r="AJ119" s="25"/>
      <c r="AK119" s="25">
        <f t="shared" si="50"/>
        <v>0</v>
      </c>
      <c r="AL119" s="28" t="str">
        <f t="shared" si="41"/>
        <v/>
      </c>
      <c r="AM119" s="28" t="str">
        <f t="shared" si="42"/>
        <v/>
      </c>
      <c r="AN119" s="28" t="str">
        <f t="shared" si="43"/>
        <v/>
      </c>
      <c r="AO119" s="28" t="str">
        <f t="shared" si="44"/>
        <v/>
      </c>
      <c r="AP119" s="28" t="str">
        <f t="shared" si="45"/>
        <v/>
      </c>
      <c r="AQ119" s="28" t="str">
        <f t="shared" si="46"/>
        <v/>
      </c>
      <c r="AR119" s="50">
        <f t="shared" si="59"/>
        <v>0</v>
      </c>
      <c r="AS119" s="38"/>
      <c r="AT119" s="49" t="str">
        <f t="shared" si="47"/>
        <v/>
      </c>
      <c r="AU119" s="3"/>
      <c r="AV119" s="51" t="str">
        <f t="shared" si="60"/>
        <v/>
      </c>
      <c r="AW119" s="51" t="str">
        <f>IFERROR(IF(#REF!&gt;0,#REF!/$S119,""),"")</f>
        <v/>
      </c>
      <c r="AX119" s="51" t="str">
        <f t="shared" si="48"/>
        <v/>
      </c>
    </row>
    <row r="120" spans="1:50" ht="39.950000000000003" customHeight="1">
      <c r="A120" s="10"/>
      <c r="B120" s="10"/>
      <c r="C120" s="10"/>
      <c r="D120" s="10"/>
      <c r="E120" s="4"/>
      <c r="F120" s="4"/>
      <c r="G120" s="4"/>
      <c r="H120" s="24"/>
      <c r="I120" s="24"/>
      <c r="J120" s="24"/>
      <c r="K120" s="24"/>
      <c r="L120" s="24"/>
      <c r="M120" s="24">
        <f t="shared" si="51"/>
        <v>0</v>
      </c>
      <c r="N120" s="25"/>
      <c r="O120" s="25"/>
      <c r="P120" s="25"/>
      <c r="Q120" s="25"/>
      <c r="R120" s="25"/>
      <c r="S120" s="25">
        <f t="shared" si="52"/>
        <v>0</v>
      </c>
      <c r="T120" s="28" t="str">
        <f t="shared" si="53"/>
        <v/>
      </c>
      <c r="U120" s="28" t="str">
        <f t="shared" si="54"/>
        <v/>
      </c>
      <c r="V120" s="28" t="str">
        <f t="shared" si="55"/>
        <v/>
      </c>
      <c r="W120" s="28" t="str">
        <f t="shared" si="56"/>
        <v/>
      </c>
      <c r="X120" s="28" t="str">
        <f t="shared" si="57"/>
        <v/>
      </c>
      <c r="Y120" s="28" t="str">
        <f t="shared" si="58"/>
        <v/>
      </c>
      <c r="Z120" s="24"/>
      <c r="AA120" s="24"/>
      <c r="AB120" s="24"/>
      <c r="AC120" s="24"/>
      <c r="AD120" s="24"/>
      <c r="AE120" s="24">
        <f t="shared" si="49"/>
        <v>0</v>
      </c>
      <c r="AF120" s="25"/>
      <c r="AG120" s="25"/>
      <c r="AH120" s="25"/>
      <c r="AI120" s="25"/>
      <c r="AJ120" s="25"/>
      <c r="AK120" s="25">
        <f t="shared" si="50"/>
        <v>0</v>
      </c>
      <c r="AL120" s="28" t="str">
        <f t="shared" si="41"/>
        <v/>
      </c>
      <c r="AM120" s="28" t="str">
        <f t="shared" si="42"/>
        <v/>
      </c>
      <c r="AN120" s="28" t="str">
        <f t="shared" si="43"/>
        <v/>
      </c>
      <c r="AO120" s="28" t="str">
        <f t="shared" si="44"/>
        <v/>
      </c>
      <c r="AP120" s="28" t="str">
        <f t="shared" si="45"/>
        <v/>
      </c>
      <c r="AQ120" s="28" t="str">
        <f t="shared" si="46"/>
        <v/>
      </c>
      <c r="AR120" s="50">
        <f t="shared" si="59"/>
        <v>0</v>
      </c>
      <c r="AS120" s="38"/>
      <c r="AT120" s="49" t="str">
        <f t="shared" si="47"/>
        <v/>
      </c>
      <c r="AU120" s="3"/>
      <c r="AV120" s="51" t="str">
        <f t="shared" si="60"/>
        <v/>
      </c>
      <c r="AW120" s="51" t="str">
        <f>IFERROR(IF(#REF!&gt;0,#REF!/$S120,""),"")</f>
        <v/>
      </c>
      <c r="AX120" s="51" t="str">
        <f t="shared" si="48"/>
        <v/>
      </c>
    </row>
    <row r="121" spans="1:50" ht="39.950000000000003" customHeight="1">
      <c r="A121" s="10"/>
      <c r="B121" s="10"/>
      <c r="C121" s="10"/>
      <c r="D121" s="10"/>
      <c r="E121" s="4"/>
      <c r="F121" s="4"/>
      <c r="G121" s="4"/>
      <c r="H121" s="24"/>
      <c r="I121" s="24"/>
      <c r="J121" s="24"/>
      <c r="K121" s="24"/>
      <c r="L121" s="24"/>
      <c r="M121" s="24">
        <f t="shared" si="51"/>
        <v>0</v>
      </c>
      <c r="N121" s="25"/>
      <c r="O121" s="25"/>
      <c r="P121" s="25"/>
      <c r="Q121" s="25"/>
      <c r="R121" s="25"/>
      <c r="S121" s="25">
        <f t="shared" si="52"/>
        <v>0</v>
      </c>
      <c r="T121" s="28" t="str">
        <f t="shared" si="53"/>
        <v/>
      </c>
      <c r="U121" s="28" t="str">
        <f t="shared" si="54"/>
        <v/>
      </c>
      <c r="V121" s="28" t="str">
        <f t="shared" si="55"/>
        <v/>
      </c>
      <c r="W121" s="28" t="str">
        <f t="shared" si="56"/>
        <v/>
      </c>
      <c r="X121" s="28" t="str">
        <f t="shared" si="57"/>
        <v/>
      </c>
      <c r="Y121" s="28" t="str">
        <f t="shared" si="58"/>
        <v/>
      </c>
      <c r="Z121" s="24"/>
      <c r="AA121" s="24"/>
      <c r="AB121" s="24"/>
      <c r="AC121" s="24"/>
      <c r="AD121" s="24"/>
      <c r="AE121" s="24">
        <f t="shared" si="49"/>
        <v>0</v>
      </c>
      <c r="AF121" s="25"/>
      <c r="AG121" s="25"/>
      <c r="AH121" s="25"/>
      <c r="AI121" s="25"/>
      <c r="AJ121" s="25"/>
      <c r="AK121" s="25">
        <f t="shared" si="50"/>
        <v>0</v>
      </c>
      <c r="AL121" s="28" t="str">
        <f t="shared" si="41"/>
        <v/>
      </c>
      <c r="AM121" s="28" t="str">
        <f t="shared" si="42"/>
        <v/>
      </c>
      <c r="AN121" s="28" t="str">
        <f t="shared" si="43"/>
        <v/>
      </c>
      <c r="AO121" s="28" t="str">
        <f t="shared" si="44"/>
        <v/>
      </c>
      <c r="AP121" s="28" t="str">
        <f t="shared" si="45"/>
        <v/>
      </c>
      <c r="AQ121" s="28" t="str">
        <f t="shared" si="46"/>
        <v/>
      </c>
      <c r="AR121" s="50">
        <f t="shared" si="59"/>
        <v>0</v>
      </c>
      <c r="AS121" s="38"/>
      <c r="AT121" s="49" t="str">
        <f t="shared" si="47"/>
        <v/>
      </c>
      <c r="AU121" s="3"/>
      <c r="AV121" s="51" t="str">
        <f t="shared" si="60"/>
        <v/>
      </c>
      <c r="AW121" s="51" t="str">
        <f>IFERROR(IF(#REF!&gt;0,#REF!/$S121,""),"")</f>
        <v/>
      </c>
      <c r="AX121" s="51" t="str">
        <f t="shared" si="48"/>
        <v/>
      </c>
    </row>
    <row r="122" spans="1:50" ht="39.950000000000003" customHeight="1">
      <c r="A122" s="10"/>
      <c r="B122" s="10"/>
      <c r="C122" s="10"/>
      <c r="D122" s="10"/>
      <c r="E122" s="4"/>
      <c r="F122" s="4"/>
      <c r="G122" s="4"/>
      <c r="H122" s="24"/>
      <c r="I122" s="24"/>
      <c r="J122" s="24"/>
      <c r="K122" s="24"/>
      <c r="L122" s="24"/>
      <c r="M122" s="24">
        <f t="shared" si="51"/>
        <v>0</v>
      </c>
      <c r="N122" s="25"/>
      <c r="O122" s="25"/>
      <c r="P122" s="25"/>
      <c r="Q122" s="25"/>
      <c r="R122" s="25"/>
      <c r="S122" s="25">
        <f t="shared" si="52"/>
        <v>0</v>
      </c>
      <c r="T122" s="28" t="str">
        <f t="shared" si="53"/>
        <v/>
      </c>
      <c r="U122" s="28" t="str">
        <f t="shared" si="54"/>
        <v/>
      </c>
      <c r="V122" s="28" t="str">
        <f t="shared" si="55"/>
        <v/>
      </c>
      <c r="W122" s="28" t="str">
        <f t="shared" si="56"/>
        <v/>
      </c>
      <c r="X122" s="28" t="str">
        <f t="shared" si="57"/>
        <v/>
      </c>
      <c r="Y122" s="28" t="str">
        <f t="shared" si="58"/>
        <v/>
      </c>
      <c r="Z122" s="24"/>
      <c r="AA122" s="24"/>
      <c r="AB122" s="24"/>
      <c r="AC122" s="24"/>
      <c r="AD122" s="24"/>
      <c r="AE122" s="24">
        <f t="shared" si="49"/>
        <v>0</v>
      </c>
      <c r="AF122" s="25"/>
      <c r="AG122" s="25"/>
      <c r="AH122" s="25"/>
      <c r="AI122" s="25"/>
      <c r="AJ122" s="25"/>
      <c r="AK122" s="25">
        <f t="shared" si="50"/>
        <v>0</v>
      </c>
      <c r="AL122" s="28" t="str">
        <f t="shared" si="41"/>
        <v/>
      </c>
      <c r="AM122" s="28" t="str">
        <f t="shared" si="42"/>
        <v/>
      </c>
      <c r="AN122" s="28" t="str">
        <f t="shared" si="43"/>
        <v/>
      </c>
      <c r="AO122" s="28" t="str">
        <f t="shared" si="44"/>
        <v/>
      </c>
      <c r="AP122" s="28" t="str">
        <f t="shared" si="45"/>
        <v/>
      </c>
      <c r="AQ122" s="28" t="str">
        <f t="shared" si="46"/>
        <v/>
      </c>
      <c r="AR122" s="50">
        <f t="shared" si="59"/>
        <v>0</v>
      </c>
      <c r="AS122" s="38"/>
      <c r="AT122" s="49" t="str">
        <f t="shared" si="47"/>
        <v/>
      </c>
      <c r="AU122" s="3"/>
      <c r="AV122" s="51" t="str">
        <f t="shared" si="60"/>
        <v/>
      </c>
      <c r="AW122" s="51" t="str">
        <f>IFERROR(IF(#REF!&gt;0,#REF!/$S122,""),"")</f>
        <v/>
      </c>
      <c r="AX122" s="51" t="str">
        <f t="shared" si="48"/>
        <v/>
      </c>
    </row>
    <row r="123" spans="1:50" ht="39.950000000000003" customHeight="1">
      <c r="A123" s="10"/>
      <c r="B123" s="10"/>
      <c r="C123" s="10"/>
      <c r="D123" s="10"/>
      <c r="E123" s="4"/>
      <c r="F123" s="4"/>
      <c r="G123" s="4"/>
      <c r="H123" s="24"/>
      <c r="I123" s="24"/>
      <c r="J123" s="24"/>
      <c r="K123" s="24"/>
      <c r="L123" s="24"/>
      <c r="M123" s="24">
        <f t="shared" si="51"/>
        <v>0</v>
      </c>
      <c r="N123" s="25"/>
      <c r="O123" s="25"/>
      <c r="P123" s="25"/>
      <c r="Q123" s="25"/>
      <c r="R123" s="25"/>
      <c r="S123" s="25">
        <f t="shared" si="52"/>
        <v>0</v>
      </c>
      <c r="T123" s="28" t="str">
        <f t="shared" si="53"/>
        <v/>
      </c>
      <c r="U123" s="28" t="str">
        <f t="shared" si="54"/>
        <v/>
      </c>
      <c r="V123" s="28" t="str">
        <f t="shared" si="55"/>
        <v/>
      </c>
      <c r="W123" s="28" t="str">
        <f t="shared" si="56"/>
        <v/>
      </c>
      <c r="X123" s="28" t="str">
        <f t="shared" si="57"/>
        <v/>
      </c>
      <c r="Y123" s="28" t="str">
        <f t="shared" si="58"/>
        <v/>
      </c>
      <c r="Z123" s="24"/>
      <c r="AA123" s="24"/>
      <c r="AB123" s="24"/>
      <c r="AC123" s="24"/>
      <c r="AD123" s="24"/>
      <c r="AE123" s="24">
        <f t="shared" si="49"/>
        <v>0</v>
      </c>
      <c r="AF123" s="25"/>
      <c r="AG123" s="25"/>
      <c r="AH123" s="25"/>
      <c r="AI123" s="25"/>
      <c r="AJ123" s="25"/>
      <c r="AK123" s="25">
        <f t="shared" si="50"/>
        <v>0</v>
      </c>
      <c r="AL123" s="28" t="str">
        <f t="shared" si="41"/>
        <v/>
      </c>
      <c r="AM123" s="28" t="str">
        <f t="shared" si="42"/>
        <v/>
      </c>
      <c r="AN123" s="28" t="str">
        <f t="shared" si="43"/>
        <v/>
      </c>
      <c r="AO123" s="28" t="str">
        <f t="shared" si="44"/>
        <v/>
      </c>
      <c r="AP123" s="28" t="str">
        <f t="shared" si="45"/>
        <v/>
      </c>
      <c r="AQ123" s="28" t="str">
        <f t="shared" si="46"/>
        <v/>
      </c>
      <c r="AR123" s="50">
        <f t="shared" si="59"/>
        <v>0</v>
      </c>
      <c r="AS123" s="38"/>
      <c r="AT123" s="49" t="str">
        <f t="shared" si="47"/>
        <v/>
      </c>
      <c r="AU123" s="3"/>
      <c r="AV123" s="51" t="str">
        <f t="shared" si="60"/>
        <v/>
      </c>
      <c r="AW123" s="51" t="str">
        <f>IFERROR(IF(#REF!&gt;0,#REF!/$S123,""),"")</f>
        <v/>
      </c>
      <c r="AX123" s="51" t="str">
        <f t="shared" si="48"/>
        <v/>
      </c>
    </row>
    <row r="124" spans="1:50" ht="39.950000000000003" customHeight="1">
      <c r="A124" s="10"/>
      <c r="B124" s="10"/>
      <c r="C124" s="10"/>
      <c r="D124" s="10"/>
      <c r="E124" s="4"/>
      <c r="F124" s="4"/>
      <c r="G124" s="4"/>
      <c r="H124" s="24"/>
      <c r="I124" s="24"/>
      <c r="J124" s="24"/>
      <c r="K124" s="24"/>
      <c r="L124" s="24"/>
      <c r="M124" s="24">
        <f t="shared" si="51"/>
        <v>0</v>
      </c>
      <c r="N124" s="25"/>
      <c r="O124" s="25"/>
      <c r="P124" s="25"/>
      <c r="Q124" s="25"/>
      <c r="R124" s="25"/>
      <c r="S124" s="25">
        <f t="shared" si="52"/>
        <v>0</v>
      </c>
      <c r="T124" s="28" t="str">
        <f t="shared" si="53"/>
        <v/>
      </c>
      <c r="U124" s="28" t="str">
        <f t="shared" si="54"/>
        <v/>
      </c>
      <c r="V124" s="28" t="str">
        <f t="shared" si="55"/>
        <v/>
      </c>
      <c r="W124" s="28" t="str">
        <f t="shared" si="56"/>
        <v/>
      </c>
      <c r="X124" s="28" t="str">
        <f t="shared" si="57"/>
        <v/>
      </c>
      <c r="Y124" s="28" t="str">
        <f t="shared" si="58"/>
        <v/>
      </c>
      <c r="Z124" s="24"/>
      <c r="AA124" s="24"/>
      <c r="AB124" s="24"/>
      <c r="AC124" s="24"/>
      <c r="AD124" s="24"/>
      <c r="AE124" s="24">
        <f t="shared" si="49"/>
        <v>0</v>
      </c>
      <c r="AF124" s="25"/>
      <c r="AG124" s="25"/>
      <c r="AH124" s="25"/>
      <c r="AI124" s="25"/>
      <c r="AJ124" s="25"/>
      <c r="AK124" s="25">
        <f t="shared" si="50"/>
        <v>0</v>
      </c>
      <c r="AL124" s="28" t="str">
        <f t="shared" si="41"/>
        <v/>
      </c>
      <c r="AM124" s="28" t="str">
        <f t="shared" si="42"/>
        <v/>
      </c>
      <c r="AN124" s="28" t="str">
        <f t="shared" si="43"/>
        <v/>
      </c>
      <c r="AO124" s="28" t="str">
        <f t="shared" si="44"/>
        <v/>
      </c>
      <c r="AP124" s="28" t="str">
        <f t="shared" si="45"/>
        <v/>
      </c>
      <c r="AQ124" s="28" t="str">
        <f t="shared" si="46"/>
        <v/>
      </c>
      <c r="AR124" s="50">
        <f t="shared" si="59"/>
        <v>0</v>
      </c>
      <c r="AS124" s="38"/>
      <c r="AT124" s="49" t="str">
        <f t="shared" si="47"/>
        <v/>
      </c>
      <c r="AU124" s="3"/>
      <c r="AV124" s="51" t="str">
        <f t="shared" si="60"/>
        <v/>
      </c>
      <c r="AW124" s="51" t="str">
        <f>IFERROR(IF(#REF!&gt;0,#REF!/$S124,""),"")</f>
        <v/>
      </c>
      <c r="AX124" s="51" t="str">
        <f t="shared" si="48"/>
        <v/>
      </c>
    </row>
    <row r="125" spans="1:50" ht="39.950000000000003" customHeight="1">
      <c r="A125" s="10"/>
      <c r="B125" s="10"/>
      <c r="C125" s="10"/>
      <c r="D125" s="10"/>
      <c r="E125" s="4"/>
      <c r="F125" s="4"/>
      <c r="G125" s="4"/>
      <c r="H125" s="24"/>
      <c r="I125" s="24"/>
      <c r="J125" s="24"/>
      <c r="K125" s="24"/>
      <c r="L125" s="24"/>
      <c r="M125" s="24">
        <f t="shared" si="51"/>
        <v>0</v>
      </c>
      <c r="N125" s="25"/>
      <c r="O125" s="25"/>
      <c r="P125" s="25"/>
      <c r="Q125" s="25"/>
      <c r="R125" s="25"/>
      <c r="S125" s="25">
        <f t="shared" si="52"/>
        <v>0</v>
      </c>
      <c r="T125" s="28" t="str">
        <f t="shared" si="53"/>
        <v/>
      </c>
      <c r="U125" s="28" t="str">
        <f t="shared" si="54"/>
        <v/>
      </c>
      <c r="V125" s="28" t="str">
        <f t="shared" si="55"/>
        <v/>
      </c>
      <c r="W125" s="28" t="str">
        <f t="shared" si="56"/>
        <v/>
      </c>
      <c r="X125" s="28" t="str">
        <f t="shared" si="57"/>
        <v/>
      </c>
      <c r="Y125" s="28" t="str">
        <f t="shared" si="58"/>
        <v/>
      </c>
      <c r="Z125" s="24"/>
      <c r="AA125" s="24"/>
      <c r="AB125" s="24"/>
      <c r="AC125" s="24"/>
      <c r="AD125" s="24"/>
      <c r="AE125" s="24">
        <f t="shared" si="49"/>
        <v>0</v>
      </c>
      <c r="AF125" s="25"/>
      <c r="AG125" s="25"/>
      <c r="AH125" s="25"/>
      <c r="AI125" s="25"/>
      <c r="AJ125" s="25"/>
      <c r="AK125" s="25">
        <f t="shared" si="50"/>
        <v>0</v>
      </c>
      <c r="AL125" s="28" t="str">
        <f t="shared" si="41"/>
        <v/>
      </c>
      <c r="AM125" s="28" t="str">
        <f t="shared" si="42"/>
        <v/>
      </c>
      <c r="AN125" s="28" t="str">
        <f t="shared" si="43"/>
        <v/>
      </c>
      <c r="AO125" s="28" t="str">
        <f t="shared" si="44"/>
        <v/>
      </c>
      <c r="AP125" s="28" t="str">
        <f t="shared" si="45"/>
        <v/>
      </c>
      <c r="AQ125" s="28" t="str">
        <f t="shared" si="46"/>
        <v/>
      </c>
      <c r="AR125" s="50">
        <f t="shared" si="59"/>
        <v>0</v>
      </c>
      <c r="AS125" s="38"/>
      <c r="AT125" s="49" t="str">
        <f t="shared" si="47"/>
        <v/>
      </c>
      <c r="AU125" s="3"/>
      <c r="AV125" s="51" t="str">
        <f t="shared" si="60"/>
        <v/>
      </c>
      <c r="AW125" s="51" t="str">
        <f>IFERROR(IF(#REF!&gt;0,#REF!/$S125,""),"")</f>
        <v/>
      </c>
      <c r="AX125" s="51" t="str">
        <f t="shared" si="48"/>
        <v/>
      </c>
    </row>
    <row r="126" spans="1:50" ht="39.950000000000003" customHeight="1">
      <c r="A126" s="10"/>
      <c r="B126" s="10"/>
      <c r="C126" s="10"/>
      <c r="D126" s="10"/>
      <c r="E126" s="4"/>
      <c r="F126" s="4"/>
      <c r="G126" s="4"/>
      <c r="H126" s="24"/>
      <c r="I126" s="24"/>
      <c r="J126" s="24"/>
      <c r="K126" s="24"/>
      <c r="L126" s="24"/>
      <c r="M126" s="24">
        <f t="shared" si="51"/>
        <v>0</v>
      </c>
      <c r="N126" s="25"/>
      <c r="O126" s="25"/>
      <c r="P126" s="25"/>
      <c r="Q126" s="25"/>
      <c r="R126" s="25"/>
      <c r="S126" s="25">
        <f t="shared" si="52"/>
        <v>0</v>
      </c>
      <c r="T126" s="28" t="str">
        <f t="shared" si="53"/>
        <v/>
      </c>
      <c r="U126" s="28" t="str">
        <f t="shared" si="54"/>
        <v/>
      </c>
      <c r="V126" s="28" t="str">
        <f t="shared" si="55"/>
        <v/>
      </c>
      <c r="W126" s="28" t="str">
        <f t="shared" si="56"/>
        <v/>
      </c>
      <c r="X126" s="28" t="str">
        <f t="shared" si="57"/>
        <v/>
      </c>
      <c r="Y126" s="28" t="str">
        <f t="shared" si="58"/>
        <v/>
      </c>
      <c r="Z126" s="24"/>
      <c r="AA126" s="24"/>
      <c r="AB126" s="24"/>
      <c r="AC126" s="24"/>
      <c r="AD126" s="24"/>
      <c r="AE126" s="24">
        <f t="shared" si="49"/>
        <v>0</v>
      </c>
      <c r="AF126" s="25"/>
      <c r="AG126" s="25"/>
      <c r="AH126" s="25"/>
      <c r="AI126" s="25"/>
      <c r="AJ126" s="25"/>
      <c r="AK126" s="25">
        <f t="shared" si="50"/>
        <v>0</v>
      </c>
      <c r="AL126" s="28" t="str">
        <f t="shared" si="41"/>
        <v/>
      </c>
      <c r="AM126" s="28" t="str">
        <f t="shared" si="42"/>
        <v/>
      </c>
      <c r="AN126" s="28" t="str">
        <f t="shared" si="43"/>
        <v/>
      </c>
      <c r="AO126" s="28" t="str">
        <f t="shared" si="44"/>
        <v/>
      </c>
      <c r="AP126" s="28" t="str">
        <f t="shared" si="45"/>
        <v/>
      </c>
      <c r="AQ126" s="28" t="str">
        <f t="shared" si="46"/>
        <v/>
      </c>
      <c r="AR126" s="50">
        <f t="shared" si="59"/>
        <v>0</v>
      </c>
      <c r="AS126" s="38"/>
      <c r="AT126" s="49" t="str">
        <f t="shared" si="47"/>
        <v/>
      </c>
      <c r="AU126" s="3"/>
      <c r="AV126" s="51" t="str">
        <f t="shared" si="60"/>
        <v/>
      </c>
      <c r="AW126" s="51" t="str">
        <f>IFERROR(IF(#REF!&gt;0,#REF!/$S126,""),"")</f>
        <v/>
      </c>
      <c r="AX126" s="51" t="str">
        <f t="shared" si="48"/>
        <v/>
      </c>
    </row>
    <row r="127" spans="1:50" ht="39.950000000000003" customHeight="1">
      <c r="A127" s="10"/>
      <c r="B127" s="10"/>
      <c r="C127" s="10"/>
      <c r="D127" s="10"/>
      <c r="E127" s="4"/>
      <c r="F127" s="4"/>
      <c r="G127" s="4"/>
      <c r="H127" s="24"/>
      <c r="I127" s="24"/>
      <c r="J127" s="24"/>
      <c r="K127" s="24"/>
      <c r="L127" s="24"/>
      <c r="M127" s="24">
        <f t="shared" si="51"/>
        <v>0</v>
      </c>
      <c r="N127" s="25"/>
      <c r="O127" s="25"/>
      <c r="P127" s="25"/>
      <c r="Q127" s="25"/>
      <c r="R127" s="25"/>
      <c r="S127" s="25">
        <f t="shared" si="52"/>
        <v>0</v>
      </c>
      <c r="T127" s="28" t="str">
        <f t="shared" si="53"/>
        <v/>
      </c>
      <c r="U127" s="28" t="str">
        <f t="shared" si="54"/>
        <v/>
      </c>
      <c r="V127" s="28" t="str">
        <f t="shared" si="55"/>
        <v/>
      </c>
      <c r="W127" s="28" t="str">
        <f t="shared" si="56"/>
        <v/>
      </c>
      <c r="X127" s="28" t="str">
        <f t="shared" si="57"/>
        <v/>
      </c>
      <c r="Y127" s="28" t="str">
        <f t="shared" si="58"/>
        <v/>
      </c>
      <c r="Z127" s="24"/>
      <c r="AA127" s="24"/>
      <c r="AB127" s="24"/>
      <c r="AC127" s="24"/>
      <c r="AD127" s="24"/>
      <c r="AE127" s="24">
        <f t="shared" si="49"/>
        <v>0</v>
      </c>
      <c r="AF127" s="25"/>
      <c r="AG127" s="25"/>
      <c r="AH127" s="25"/>
      <c r="AI127" s="25"/>
      <c r="AJ127" s="25"/>
      <c r="AK127" s="25">
        <f t="shared" si="50"/>
        <v>0</v>
      </c>
      <c r="AL127" s="28" t="str">
        <f t="shared" si="41"/>
        <v/>
      </c>
      <c r="AM127" s="28" t="str">
        <f t="shared" si="42"/>
        <v/>
      </c>
      <c r="AN127" s="28" t="str">
        <f t="shared" si="43"/>
        <v/>
      </c>
      <c r="AO127" s="28" t="str">
        <f t="shared" si="44"/>
        <v/>
      </c>
      <c r="AP127" s="28" t="str">
        <f t="shared" si="45"/>
        <v/>
      </c>
      <c r="AQ127" s="28" t="str">
        <f t="shared" si="46"/>
        <v/>
      </c>
      <c r="AR127" s="50">
        <f t="shared" si="59"/>
        <v>0</v>
      </c>
      <c r="AS127" s="38"/>
      <c r="AT127" s="49" t="str">
        <f t="shared" si="47"/>
        <v/>
      </c>
      <c r="AU127" s="3"/>
      <c r="AV127" s="51" t="str">
        <f t="shared" si="60"/>
        <v/>
      </c>
      <c r="AW127" s="51" t="str">
        <f>IFERROR(IF(#REF!&gt;0,#REF!/$S127,""),"")</f>
        <v/>
      </c>
      <c r="AX127" s="51" t="str">
        <f t="shared" si="48"/>
        <v/>
      </c>
    </row>
    <row r="128" spans="1:50" ht="39.950000000000003" customHeight="1">
      <c r="A128" s="10"/>
      <c r="B128" s="10"/>
      <c r="C128" s="10"/>
      <c r="D128" s="10"/>
      <c r="E128" s="4"/>
      <c r="F128" s="4"/>
      <c r="G128" s="4"/>
      <c r="H128" s="24"/>
      <c r="I128" s="24"/>
      <c r="J128" s="24"/>
      <c r="K128" s="24"/>
      <c r="L128" s="24"/>
      <c r="M128" s="24">
        <f t="shared" si="51"/>
        <v>0</v>
      </c>
      <c r="N128" s="25"/>
      <c r="O128" s="25"/>
      <c r="P128" s="25"/>
      <c r="Q128" s="25"/>
      <c r="R128" s="25"/>
      <c r="S128" s="25">
        <f t="shared" si="52"/>
        <v>0</v>
      </c>
      <c r="T128" s="28" t="str">
        <f t="shared" si="53"/>
        <v/>
      </c>
      <c r="U128" s="28" t="str">
        <f t="shared" si="54"/>
        <v/>
      </c>
      <c r="V128" s="28" t="str">
        <f t="shared" si="55"/>
        <v/>
      </c>
      <c r="W128" s="28" t="str">
        <f t="shared" si="56"/>
        <v/>
      </c>
      <c r="X128" s="28" t="str">
        <f t="shared" si="57"/>
        <v/>
      </c>
      <c r="Y128" s="28" t="str">
        <f t="shared" si="58"/>
        <v/>
      </c>
      <c r="Z128" s="24"/>
      <c r="AA128" s="24"/>
      <c r="AB128" s="24"/>
      <c r="AC128" s="24"/>
      <c r="AD128" s="24"/>
      <c r="AE128" s="24">
        <f t="shared" si="49"/>
        <v>0</v>
      </c>
      <c r="AF128" s="25"/>
      <c r="AG128" s="25"/>
      <c r="AH128" s="25"/>
      <c r="AI128" s="25"/>
      <c r="AJ128" s="25"/>
      <c r="AK128" s="25">
        <f t="shared" si="50"/>
        <v>0</v>
      </c>
      <c r="AL128" s="28" t="str">
        <f t="shared" si="41"/>
        <v/>
      </c>
      <c r="AM128" s="28" t="str">
        <f t="shared" si="42"/>
        <v/>
      </c>
      <c r="AN128" s="28" t="str">
        <f t="shared" si="43"/>
        <v/>
      </c>
      <c r="AO128" s="28" t="str">
        <f t="shared" si="44"/>
        <v/>
      </c>
      <c r="AP128" s="28" t="str">
        <f t="shared" si="45"/>
        <v/>
      </c>
      <c r="AQ128" s="28" t="str">
        <f t="shared" si="46"/>
        <v/>
      </c>
      <c r="AR128" s="50">
        <f t="shared" si="59"/>
        <v>0</v>
      </c>
      <c r="AS128" s="38"/>
      <c r="AT128" s="49" t="str">
        <f t="shared" si="47"/>
        <v/>
      </c>
      <c r="AU128" s="3"/>
      <c r="AV128" s="51" t="str">
        <f t="shared" si="60"/>
        <v/>
      </c>
      <c r="AW128" s="51" t="str">
        <f>IFERROR(IF(#REF!&gt;0,#REF!/$S128,""),"")</f>
        <v/>
      </c>
      <c r="AX128" s="51" t="str">
        <f t="shared" si="48"/>
        <v/>
      </c>
    </row>
    <row r="129" spans="1:50" ht="39.950000000000003" customHeight="1">
      <c r="A129" s="10"/>
      <c r="B129" s="10"/>
      <c r="C129" s="10"/>
      <c r="D129" s="10"/>
      <c r="E129" s="4"/>
      <c r="F129" s="4"/>
      <c r="G129" s="4"/>
      <c r="H129" s="24"/>
      <c r="I129" s="24"/>
      <c r="J129" s="24"/>
      <c r="K129" s="24"/>
      <c r="L129" s="24"/>
      <c r="M129" s="24">
        <f t="shared" si="51"/>
        <v>0</v>
      </c>
      <c r="N129" s="25"/>
      <c r="O129" s="25"/>
      <c r="P129" s="25"/>
      <c r="Q129" s="25"/>
      <c r="R129" s="25"/>
      <c r="S129" s="25">
        <f t="shared" si="52"/>
        <v>0</v>
      </c>
      <c r="T129" s="28" t="str">
        <f t="shared" si="53"/>
        <v/>
      </c>
      <c r="U129" s="28" t="str">
        <f t="shared" si="54"/>
        <v/>
      </c>
      <c r="V129" s="28" t="str">
        <f t="shared" si="55"/>
        <v/>
      </c>
      <c r="W129" s="28" t="str">
        <f t="shared" si="56"/>
        <v/>
      </c>
      <c r="X129" s="28" t="str">
        <f t="shared" si="57"/>
        <v/>
      </c>
      <c r="Y129" s="28" t="str">
        <f t="shared" si="58"/>
        <v/>
      </c>
      <c r="Z129" s="24"/>
      <c r="AA129" s="24"/>
      <c r="AB129" s="24"/>
      <c r="AC129" s="24"/>
      <c r="AD129" s="24"/>
      <c r="AE129" s="24">
        <f t="shared" si="49"/>
        <v>0</v>
      </c>
      <c r="AF129" s="25"/>
      <c r="AG129" s="25"/>
      <c r="AH129" s="25"/>
      <c r="AI129" s="25"/>
      <c r="AJ129" s="25"/>
      <c r="AK129" s="25">
        <f t="shared" si="50"/>
        <v>0</v>
      </c>
      <c r="AL129" s="28" t="str">
        <f t="shared" si="41"/>
        <v/>
      </c>
      <c r="AM129" s="28" t="str">
        <f t="shared" si="42"/>
        <v/>
      </c>
      <c r="AN129" s="28" t="str">
        <f t="shared" si="43"/>
        <v/>
      </c>
      <c r="AO129" s="28" t="str">
        <f t="shared" si="44"/>
        <v/>
      </c>
      <c r="AP129" s="28" t="str">
        <f t="shared" si="45"/>
        <v/>
      </c>
      <c r="AQ129" s="28" t="str">
        <f t="shared" si="46"/>
        <v/>
      </c>
      <c r="AR129" s="50">
        <f t="shared" si="59"/>
        <v>0</v>
      </c>
      <c r="AS129" s="38"/>
      <c r="AT129" s="49" t="str">
        <f t="shared" si="47"/>
        <v/>
      </c>
      <c r="AU129" s="3"/>
      <c r="AV129" s="51" t="str">
        <f t="shared" si="60"/>
        <v/>
      </c>
      <c r="AW129" s="51" t="str">
        <f>IFERROR(IF(#REF!&gt;0,#REF!/$S129,""),"")</f>
        <v/>
      </c>
      <c r="AX129" s="51" t="str">
        <f t="shared" si="48"/>
        <v/>
      </c>
    </row>
    <row r="130" spans="1:50" ht="39.950000000000003" customHeight="1">
      <c r="A130" s="10"/>
      <c r="B130" s="10"/>
      <c r="C130" s="10"/>
      <c r="D130" s="10"/>
      <c r="E130" s="4"/>
      <c r="F130" s="4"/>
      <c r="G130" s="4"/>
      <c r="H130" s="24"/>
      <c r="I130" s="24"/>
      <c r="J130" s="24"/>
      <c r="K130" s="24"/>
      <c r="L130" s="24"/>
      <c r="M130" s="24">
        <f t="shared" si="51"/>
        <v>0</v>
      </c>
      <c r="N130" s="25"/>
      <c r="O130" s="25"/>
      <c r="P130" s="25"/>
      <c r="Q130" s="25"/>
      <c r="R130" s="25"/>
      <c r="S130" s="25">
        <f t="shared" si="52"/>
        <v>0</v>
      </c>
      <c r="T130" s="28" t="str">
        <f t="shared" si="53"/>
        <v/>
      </c>
      <c r="U130" s="28" t="str">
        <f t="shared" si="54"/>
        <v/>
      </c>
      <c r="V130" s="28" t="str">
        <f t="shared" si="55"/>
        <v/>
      </c>
      <c r="W130" s="28" t="str">
        <f t="shared" si="56"/>
        <v/>
      </c>
      <c r="X130" s="28" t="str">
        <f t="shared" si="57"/>
        <v/>
      </c>
      <c r="Y130" s="28" t="str">
        <f t="shared" si="58"/>
        <v/>
      </c>
      <c r="Z130" s="24"/>
      <c r="AA130" s="24"/>
      <c r="AB130" s="24"/>
      <c r="AC130" s="24"/>
      <c r="AD130" s="24"/>
      <c r="AE130" s="24">
        <f t="shared" si="49"/>
        <v>0</v>
      </c>
      <c r="AF130" s="25"/>
      <c r="AG130" s="25"/>
      <c r="AH130" s="25"/>
      <c r="AI130" s="25"/>
      <c r="AJ130" s="25"/>
      <c r="AK130" s="25">
        <f t="shared" si="50"/>
        <v>0</v>
      </c>
      <c r="AL130" s="28" t="str">
        <f t="shared" si="41"/>
        <v/>
      </c>
      <c r="AM130" s="28" t="str">
        <f t="shared" si="42"/>
        <v/>
      </c>
      <c r="AN130" s="28" t="str">
        <f t="shared" si="43"/>
        <v/>
      </c>
      <c r="AO130" s="28" t="str">
        <f t="shared" si="44"/>
        <v/>
      </c>
      <c r="AP130" s="28" t="str">
        <f t="shared" si="45"/>
        <v/>
      </c>
      <c r="AQ130" s="28" t="str">
        <f t="shared" si="46"/>
        <v/>
      </c>
      <c r="AR130" s="50">
        <f t="shared" si="59"/>
        <v>0</v>
      </c>
      <c r="AS130" s="38"/>
      <c r="AT130" s="49" t="str">
        <f t="shared" si="47"/>
        <v/>
      </c>
      <c r="AU130" s="3"/>
      <c r="AV130" s="51" t="str">
        <f t="shared" si="60"/>
        <v/>
      </c>
      <c r="AW130" s="51" t="str">
        <f>IFERROR(IF(#REF!&gt;0,#REF!/$S130,""),"")</f>
        <v/>
      </c>
      <c r="AX130" s="51" t="str">
        <f t="shared" si="48"/>
        <v/>
      </c>
    </row>
    <row r="131" spans="1:50" ht="39.950000000000003" customHeight="1">
      <c r="A131" s="10"/>
      <c r="B131" s="10"/>
      <c r="C131" s="10"/>
      <c r="D131" s="10"/>
      <c r="E131" s="4"/>
      <c r="F131" s="4"/>
      <c r="G131" s="4"/>
      <c r="H131" s="24"/>
      <c r="I131" s="24"/>
      <c r="J131" s="24"/>
      <c r="K131" s="24"/>
      <c r="L131" s="24"/>
      <c r="M131" s="24">
        <f t="shared" si="51"/>
        <v>0</v>
      </c>
      <c r="N131" s="25"/>
      <c r="O131" s="25"/>
      <c r="P131" s="25"/>
      <c r="Q131" s="25"/>
      <c r="R131" s="25"/>
      <c r="S131" s="25">
        <f t="shared" si="52"/>
        <v>0</v>
      </c>
      <c r="T131" s="28" t="str">
        <f t="shared" si="53"/>
        <v/>
      </c>
      <c r="U131" s="28" t="str">
        <f t="shared" si="54"/>
        <v/>
      </c>
      <c r="V131" s="28" t="str">
        <f t="shared" si="55"/>
        <v/>
      </c>
      <c r="W131" s="28" t="str">
        <f t="shared" si="56"/>
        <v/>
      </c>
      <c r="X131" s="28" t="str">
        <f t="shared" si="57"/>
        <v/>
      </c>
      <c r="Y131" s="28" t="str">
        <f t="shared" si="58"/>
        <v/>
      </c>
      <c r="Z131" s="24"/>
      <c r="AA131" s="24"/>
      <c r="AB131" s="24"/>
      <c r="AC131" s="24"/>
      <c r="AD131" s="24"/>
      <c r="AE131" s="24">
        <f t="shared" si="49"/>
        <v>0</v>
      </c>
      <c r="AF131" s="25"/>
      <c r="AG131" s="25"/>
      <c r="AH131" s="25"/>
      <c r="AI131" s="25"/>
      <c r="AJ131" s="25"/>
      <c r="AK131" s="25">
        <f t="shared" si="50"/>
        <v>0</v>
      </c>
      <c r="AL131" s="28" t="str">
        <f t="shared" si="41"/>
        <v/>
      </c>
      <c r="AM131" s="28" t="str">
        <f t="shared" si="42"/>
        <v/>
      </c>
      <c r="AN131" s="28" t="str">
        <f t="shared" si="43"/>
        <v/>
      </c>
      <c r="AO131" s="28" t="str">
        <f t="shared" si="44"/>
        <v/>
      </c>
      <c r="AP131" s="28" t="str">
        <f t="shared" si="45"/>
        <v/>
      </c>
      <c r="AQ131" s="28" t="str">
        <f t="shared" si="46"/>
        <v/>
      </c>
      <c r="AR131" s="50">
        <f t="shared" si="59"/>
        <v>0</v>
      </c>
      <c r="AS131" s="38"/>
      <c r="AT131" s="49" t="str">
        <f t="shared" si="47"/>
        <v/>
      </c>
      <c r="AU131" s="3"/>
      <c r="AV131" s="51" t="str">
        <f t="shared" si="60"/>
        <v/>
      </c>
      <c r="AW131" s="51" t="str">
        <f>IFERROR(IF(#REF!&gt;0,#REF!/$S131,""),"")</f>
        <v/>
      </c>
      <c r="AX131" s="51" t="str">
        <f t="shared" si="48"/>
        <v/>
      </c>
    </row>
    <row r="132" spans="1:50" ht="39.950000000000003" customHeight="1">
      <c r="A132" s="10"/>
      <c r="B132" s="10"/>
      <c r="C132" s="10"/>
      <c r="D132" s="10"/>
      <c r="E132" s="4"/>
      <c r="F132" s="4"/>
      <c r="G132" s="4"/>
      <c r="H132" s="24"/>
      <c r="I132" s="24"/>
      <c r="J132" s="24"/>
      <c r="K132" s="24"/>
      <c r="L132" s="24"/>
      <c r="M132" s="24">
        <f t="shared" ref="M132:M163" si="61">SUM(H132:L132)</f>
        <v>0</v>
      </c>
      <c r="N132" s="25"/>
      <c r="O132" s="25"/>
      <c r="P132" s="25"/>
      <c r="Q132" s="25"/>
      <c r="R132" s="25"/>
      <c r="S132" s="25">
        <f t="shared" ref="S132:S163" si="62">SUM(N132:R132)</f>
        <v>0</v>
      </c>
      <c r="T132" s="28" t="str">
        <f t="shared" ref="T132:T163" si="63">IF(H132&gt;0,N132/H132,"")</f>
        <v/>
      </c>
      <c r="U132" s="28" t="str">
        <f t="shared" ref="U132:U163" si="64">IF(I132&gt;0,O132/I132,"")</f>
        <v/>
      </c>
      <c r="V132" s="28" t="str">
        <f t="shared" ref="V132:V163" si="65">IF(J132&gt;0,P132/J132,"")</f>
        <v/>
      </c>
      <c r="W132" s="28" t="str">
        <f t="shared" ref="W132:W163" si="66">IF(K132&gt;0,Q132/K132,"")</f>
        <v/>
      </c>
      <c r="X132" s="28" t="str">
        <f t="shared" ref="X132:X163" si="67">IF(L132&gt;0,R132/L132,"")</f>
        <v/>
      </c>
      <c r="Y132" s="28" t="str">
        <f t="shared" ref="Y132:Y163" si="68">IF(M132&gt;0,S132/M132,"")</f>
        <v/>
      </c>
      <c r="Z132" s="24"/>
      <c r="AA132" s="24"/>
      <c r="AB132" s="24"/>
      <c r="AC132" s="24"/>
      <c r="AD132" s="24"/>
      <c r="AE132" s="24">
        <f t="shared" si="49"/>
        <v>0</v>
      </c>
      <c r="AF132" s="25"/>
      <c r="AG132" s="25"/>
      <c r="AH132" s="25"/>
      <c r="AI132" s="25"/>
      <c r="AJ132" s="25"/>
      <c r="AK132" s="25">
        <f t="shared" si="50"/>
        <v>0</v>
      </c>
      <c r="AL132" s="28" t="str">
        <f t="shared" si="41"/>
        <v/>
      </c>
      <c r="AM132" s="28" t="str">
        <f t="shared" si="42"/>
        <v/>
      </c>
      <c r="AN132" s="28" t="str">
        <f t="shared" si="43"/>
        <v/>
      </c>
      <c r="AO132" s="28" t="str">
        <f t="shared" si="44"/>
        <v/>
      </c>
      <c r="AP132" s="28" t="str">
        <f t="shared" si="45"/>
        <v/>
      </c>
      <c r="AQ132" s="28" t="str">
        <f t="shared" si="46"/>
        <v/>
      </c>
      <c r="AR132" s="50">
        <f t="shared" ref="AR132:AR163" si="69">IF(S132&gt;AQ132,S132-AK132,AK132-S132)</f>
        <v>0</v>
      </c>
      <c r="AS132" s="38"/>
      <c r="AT132" s="49" t="str">
        <f t="shared" si="47"/>
        <v/>
      </c>
      <c r="AU132" s="3"/>
      <c r="AV132" s="51" t="str">
        <f t="shared" ref="AV132:AV163" si="70">IFERROR(IF(SUM(N132:O132)&gt;0,SUM(N132:O132)/$AK132,""),"")</f>
        <v/>
      </c>
      <c r="AW132" s="51" t="str">
        <f>IFERROR(IF(#REF!&gt;0,#REF!/$S132,""),"")</f>
        <v/>
      </c>
      <c r="AX132" s="51" t="str">
        <f t="shared" si="48"/>
        <v/>
      </c>
    </row>
    <row r="133" spans="1:50" ht="39.950000000000003" customHeight="1">
      <c r="A133" s="10"/>
      <c r="B133" s="10"/>
      <c r="C133" s="10"/>
      <c r="D133" s="10"/>
      <c r="E133" s="4"/>
      <c r="F133" s="4"/>
      <c r="G133" s="4"/>
      <c r="H133" s="24"/>
      <c r="I133" s="24"/>
      <c r="J133" s="24"/>
      <c r="K133" s="24"/>
      <c r="L133" s="24"/>
      <c r="M133" s="24">
        <f t="shared" si="61"/>
        <v>0</v>
      </c>
      <c r="N133" s="25"/>
      <c r="O133" s="25"/>
      <c r="P133" s="25"/>
      <c r="Q133" s="25"/>
      <c r="R133" s="25"/>
      <c r="S133" s="25">
        <f t="shared" si="62"/>
        <v>0</v>
      </c>
      <c r="T133" s="28" t="str">
        <f t="shared" si="63"/>
        <v/>
      </c>
      <c r="U133" s="28" t="str">
        <f t="shared" si="64"/>
        <v/>
      </c>
      <c r="V133" s="28" t="str">
        <f t="shared" si="65"/>
        <v/>
      </c>
      <c r="W133" s="28" t="str">
        <f t="shared" si="66"/>
        <v/>
      </c>
      <c r="X133" s="28" t="str">
        <f t="shared" si="67"/>
        <v/>
      </c>
      <c r="Y133" s="28" t="str">
        <f t="shared" si="68"/>
        <v/>
      </c>
      <c r="Z133" s="24"/>
      <c r="AA133" s="24"/>
      <c r="AB133" s="24"/>
      <c r="AC133" s="24"/>
      <c r="AD133" s="24"/>
      <c r="AE133" s="24">
        <f t="shared" si="49"/>
        <v>0</v>
      </c>
      <c r="AF133" s="25"/>
      <c r="AG133" s="25"/>
      <c r="AH133" s="25"/>
      <c r="AI133" s="25"/>
      <c r="AJ133" s="25"/>
      <c r="AK133" s="25">
        <f t="shared" si="50"/>
        <v>0</v>
      </c>
      <c r="AL133" s="28" t="str">
        <f t="shared" ref="AL133:AL187" si="71">IF(AF133&gt;0,AF133/Z133,"")</f>
        <v/>
      </c>
      <c r="AM133" s="28" t="str">
        <f t="shared" ref="AM133:AM187" si="72">IF(AG133&gt;0,AG133/AA133,"")</f>
        <v/>
      </c>
      <c r="AN133" s="28" t="str">
        <f t="shared" ref="AN133:AN187" si="73">IF(AH133&gt;0,AH133/AB133,"")</f>
        <v/>
      </c>
      <c r="AO133" s="28" t="str">
        <f t="shared" ref="AO133:AO187" si="74">IF(AI133&gt;0,AI133/AC133,"")</f>
        <v/>
      </c>
      <c r="AP133" s="28" t="str">
        <f t="shared" ref="AP133:AP187" si="75">IF(AJ133&gt;0,AJ133/AD133,"")</f>
        <v/>
      </c>
      <c r="AQ133" s="28" t="str">
        <f t="shared" ref="AQ133:AQ187" si="76">IF(AK133&gt;0,AK133/AE133,"")</f>
        <v/>
      </c>
      <c r="AR133" s="50">
        <f t="shared" si="69"/>
        <v>0</v>
      </c>
      <c r="AS133" s="38"/>
      <c r="AT133" s="49" t="str">
        <f t="shared" ref="AT133:AT187" si="77">IF(AK133&gt;0,AK133/AS133-1,"")</f>
        <v/>
      </c>
      <c r="AU133" s="3"/>
      <c r="AV133" s="51" t="str">
        <f t="shared" si="70"/>
        <v/>
      </c>
      <c r="AW133" s="51" t="str">
        <f>IFERROR(IF(#REF!&gt;0,#REF!/$S133,""),"")</f>
        <v/>
      </c>
      <c r="AX133" s="51" t="str">
        <f t="shared" ref="AX133:AX187" si="78">IFERROR(IF((Z133+AA133)&gt;0,(Z133+AA133)/$AK133,""),"")</f>
        <v/>
      </c>
    </row>
    <row r="134" spans="1:50" ht="39.950000000000003" customHeight="1">
      <c r="A134" s="10"/>
      <c r="B134" s="10"/>
      <c r="C134" s="10"/>
      <c r="D134" s="10"/>
      <c r="E134" s="4"/>
      <c r="F134" s="4"/>
      <c r="G134" s="4"/>
      <c r="H134" s="24"/>
      <c r="I134" s="24"/>
      <c r="J134" s="24"/>
      <c r="K134" s="24"/>
      <c r="L134" s="24"/>
      <c r="M134" s="24">
        <f t="shared" si="61"/>
        <v>0</v>
      </c>
      <c r="N134" s="25"/>
      <c r="O134" s="25"/>
      <c r="P134" s="25"/>
      <c r="Q134" s="25"/>
      <c r="R134" s="25"/>
      <c r="S134" s="25">
        <f t="shared" si="62"/>
        <v>0</v>
      </c>
      <c r="T134" s="28" t="str">
        <f t="shared" si="63"/>
        <v/>
      </c>
      <c r="U134" s="28" t="str">
        <f t="shared" si="64"/>
        <v/>
      </c>
      <c r="V134" s="28" t="str">
        <f t="shared" si="65"/>
        <v/>
      </c>
      <c r="W134" s="28" t="str">
        <f t="shared" si="66"/>
        <v/>
      </c>
      <c r="X134" s="28" t="str">
        <f t="shared" si="67"/>
        <v/>
      </c>
      <c r="Y134" s="28" t="str">
        <f t="shared" si="68"/>
        <v/>
      </c>
      <c r="Z134" s="24"/>
      <c r="AA134" s="24"/>
      <c r="AB134" s="24"/>
      <c r="AC134" s="24"/>
      <c r="AD134" s="24"/>
      <c r="AE134" s="24">
        <f t="shared" ref="AE134:AE187" si="79">SUM(Z134:AD134)</f>
        <v>0</v>
      </c>
      <c r="AF134" s="25"/>
      <c r="AG134" s="25"/>
      <c r="AH134" s="25"/>
      <c r="AI134" s="25"/>
      <c r="AJ134" s="25"/>
      <c r="AK134" s="25">
        <f t="shared" ref="AK134:AK187" si="80">SUM(AF134:AJ134)</f>
        <v>0</v>
      </c>
      <c r="AL134" s="28" t="str">
        <f t="shared" si="71"/>
        <v/>
      </c>
      <c r="AM134" s="28" t="str">
        <f t="shared" si="72"/>
        <v/>
      </c>
      <c r="AN134" s="28" t="str">
        <f t="shared" si="73"/>
        <v/>
      </c>
      <c r="AO134" s="28" t="str">
        <f t="shared" si="74"/>
        <v/>
      </c>
      <c r="AP134" s="28" t="str">
        <f t="shared" si="75"/>
        <v/>
      </c>
      <c r="AQ134" s="28" t="str">
        <f t="shared" si="76"/>
        <v/>
      </c>
      <c r="AR134" s="50">
        <f t="shared" si="69"/>
        <v>0</v>
      </c>
      <c r="AS134" s="38"/>
      <c r="AT134" s="49" t="str">
        <f t="shared" si="77"/>
        <v/>
      </c>
      <c r="AU134" s="3"/>
      <c r="AV134" s="51" t="str">
        <f t="shared" si="70"/>
        <v/>
      </c>
      <c r="AW134" s="51" t="str">
        <f>IFERROR(IF(#REF!&gt;0,#REF!/$S134,""),"")</f>
        <v/>
      </c>
      <c r="AX134" s="51" t="str">
        <f t="shared" si="78"/>
        <v/>
      </c>
    </row>
    <row r="135" spans="1:50" ht="39.950000000000003" customHeight="1">
      <c r="A135" s="10"/>
      <c r="B135" s="10"/>
      <c r="C135" s="10"/>
      <c r="D135" s="10"/>
      <c r="E135" s="4"/>
      <c r="F135" s="4"/>
      <c r="G135" s="4"/>
      <c r="H135" s="24"/>
      <c r="I135" s="24"/>
      <c r="J135" s="24"/>
      <c r="K135" s="24"/>
      <c r="L135" s="24"/>
      <c r="M135" s="24">
        <f t="shared" si="61"/>
        <v>0</v>
      </c>
      <c r="N135" s="25"/>
      <c r="O135" s="25"/>
      <c r="P135" s="25"/>
      <c r="Q135" s="25"/>
      <c r="R135" s="25"/>
      <c r="S135" s="25">
        <f t="shared" si="62"/>
        <v>0</v>
      </c>
      <c r="T135" s="28" t="str">
        <f t="shared" si="63"/>
        <v/>
      </c>
      <c r="U135" s="28" t="str">
        <f t="shared" si="64"/>
        <v/>
      </c>
      <c r="V135" s="28" t="str">
        <f t="shared" si="65"/>
        <v/>
      </c>
      <c r="W135" s="28" t="str">
        <f t="shared" si="66"/>
        <v/>
      </c>
      <c r="X135" s="28" t="str">
        <f t="shared" si="67"/>
        <v/>
      </c>
      <c r="Y135" s="28" t="str">
        <f t="shared" si="68"/>
        <v/>
      </c>
      <c r="Z135" s="24"/>
      <c r="AA135" s="24"/>
      <c r="AB135" s="24"/>
      <c r="AC135" s="24"/>
      <c r="AD135" s="24"/>
      <c r="AE135" s="24">
        <f t="shared" si="79"/>
        <v>0</v>
      </c>
      <c r="AF135" s="25"/>
      <c r="AG135" s="25"/>
      <c r="AH135" s="25"/>
      <c r="AI135" s="25"/>
      <c r="AJ135" s="25"/>
      <c r="AK135" s="25">
        <f t="shared" si="80"/>
        <v>0</v>
      </c>
      <c r="AL135" s="28" t="str">
        <f t="shared" si="71"/>
        <v/>
      </c>
      <c r="AM135" s="28" t="str">
        <f t="shared" si="72"/>
        <v/>
      </c>
      <c r="AN135" s="28" t="str">
        <f t="shared" si="73"/>
        <v/>
      </c>
      <c r="AO135" s="28" t="str">
        <f t="shared" si="74"/>
        <v/>
      </c>
      <c r="AP135" s="28" t="str">
        <f t="shared" si="75"/>
        <v/>
      </c>
      <c r="AQ135" s="28" t="str">
        <f t="shared" si="76"/>
        <v/>
      </c>
      <c r="AR135" s="50">
        <f t="shared" si="69"/>
        <v>0</v>
      </c>
      <c r="AS135" s="38"/>
      <c r="AT135" s="49" t="str">
        <f t="shared" si="77"/>
        <v/>
      </c>
      <c r="AU135" s="3"/>
      <c r="AV135" s="51" t="str">
        <f t="shared" si="70"/>
        <v/>
      </c>
      <c r="AW135" s="51" t="str">
        <f>IFERROR(IF(#REF!&gt;0,#REF!/$S135,""),"")</f>
        <v/>
      </c>
      <c r="AX135" s="51" t="str">
        <f t="shared" si="78"/>
        <v/>
      </c>
    </row>
    <row r="136" spans="1:50" ht="39.950000000000003" customHeight="1">
      <c r="A136" s="10"/>
      <c r="B136" s="10"/>
      <c r="C136" s="10"/>
      <c r="D136" s="10"/>
      <c r="E136" s="4"/>
      <c r="F136" s="4"/>
      <c r="G136" s="4"/>
      <c r="H136" s="24"/>
      <c r="I136" s="24"/>
      <c r="J136" s="24"/>
      <c r="K136" s="24"/>
      <c r="L136" s="24"/>
      <c r="M136" s="24">
        <f t="shared" si="61"/>
        <v>0</v>
      </c>
      <c r="N136" s="25"/>
      <c r="O136" s="25"/>
      <c r="P136" s="25"/>
      <c r="Q136" s="25"/>
      <c r="R136" s="25"/>
      <c r="S136" s="25">
        <f t="shared" si="62"/>
        <v>0</v>
      </c>
      <c r="T136" s="28" t="str">
        <f t="shared" si="63"/>
        <v/>
      </c>
      <c r="U136" s="28" t="str">
        <f t="shared" si="64"/>
        <v/>
      </c>
      <c r="V136" s="28" t="str">
        <f t="shared" si="65"/>
        <v/>
      </c>
      <c r="W136" s="28" t="str">
        <f t="shared" si="66"/>
        <v/>
      </c>
      <c r="X136" s="28" t="str">
        <f t="shared" si="67"/>
        <v/>
      </c>
      <c r="Y136" s="28" t="str">
        <f t="shared" si="68"/>
        <v/>
      </c>
      <c r="Z136" s="24"/>
      <c r="AA136" s="24"/>
      <c r="AB136" s="24"/>
      <c r="AC136" s="24"/>
      <c r="AD136" s="24"/>
      <c r="AE136" s="24">
        <f t="shared" si="79"/>
        <v>0</v>
      </c>
      <c r="AF136" s="25"/>
      <c r="AG136" s="25"/>
      <c r="AH136" s="25"/>
      <c r="AI136" s="25"/>
      <c r="AJ136" s="25"/>
      <c r="AK136" s="25">
        <f t="shared" si="80"/>
        <v>0</v>
      </c>
      <c r="AL136" s="28" t="str">
        <f t="shared" si="71"/>
        <v/>
      </c>
      <c r="AM136" s="28" t="str">
        <f t="shared" si="72"/>
        <v/>
      </c>
      <c r="AN136" s="28" t="str">
        <f t="shared" si="73"/>
        <v/>
      </c>
      <c r="AO136" s="28" t="str">
        <f t="shared" si="74"/>
        <v/>
      </c>
      <c r="AP136" s="28" t="str">
        <f t="shared" si="75"/>
        <v/>
      </c>
      <c r="AQ136" s="28" t="str">
        <f t="shared" si="76"/>
        <v/>
      </c>
      <c r="AR136" s="50">
        <f t="shared" si="69"/>
        <v>0</v>
      </c>
      <c r="AS136" s="38"/>
      <c r="AT136" s="49" t="str">
        <f t="shared" si="77"/>
        <v/>
      </c>
      <c r="AU136" s="3"/>
      <c r="AV136" s="51" t="str">
        <f t="shared" si="70"/>
        <v/>
      </c>
      <c r="AW136" s="51" t="str">
        <f>IFERROR(IF(#REF!&gt;0,#REF!/$S136,""),"")</f>
        <v/>
      </c>
      <c r="AX136" s="51" t="str">
        <f t="shared" si="78"/>
        <v/>
      </c>
    </row>
    <row r="137" spans="1:50" ht="39.950000000000003" customHeight="1">
      <c r="A137" s="10"/>
      <c r="B137" s="10"/>
      <c r="C137" s="10"/>
      <c r="D137" s="10"/>
      <c r="E137" s="4"/>
      <c r="F137" s="4"/>
      <c r="G137" s="4"/>
      <c r="H137" s="24"/>
      <c r="I137" s="24"/>
      <c r="J137" s="24"/>
      <c r="K137" s="24"/>
      <c r="L137" s="24"/>
      <c r="M137" s="24">
        <f t="shared" si="61"/>
        <v>0</v>
      </c>
      <c r="N137" s="25"/>
      <c r="O137" s="25"/>
      <c r="P137" s="25"/>
      <c r="Q137" s="25"/>
      <c r="R137" s="25"/>
      <c r="S137" s="25">
        <f t="shared" si="62"/>
        <v>0</v>
      </c>
      <c r="T137" s="28" t="str">
        <f t="shared" si="63"/>
        <v/>
      </c>
      <c r="U137" s="28" t="str">
        <f t="shared" si="64"/>
        <v/>
      </c>
      <c r="V137" s="28" t="str">
        <f t="shared" si="65"/>
        <v/>
      </c>
      <c r="W137" s="28" t="str">
        <f t="shared" si="66"/>
        <v/>
      </c>
      <c r="X137" s="28" t="str">
        <f t="shared" si="67"/>
        <v/>
      </c>
      <c r="Y137" s="28" t="str">
        <f t="shared" si="68"/>
        <v/>
      </c>
      <c r="Z137" s="24"/>
      <c r="AA137" s="24"/>
      <c r="AB137" s="24"/>
      <c r="AC137" s="24"/>
      <c r="AD137" s="24"/>
      <c r="AE137" s="24">
        <f t="shared" si="79"/>
        <v>0</v>
      </c>
      <c r="AF137" s="25"/>
      <c r="AG137" s="25"/>
      <c r="AH137" s="25"/>
      <c r="AI137" s="25"/>
      <c r="AJ137" s="25"/>
      <c r="AK137" s="25">
        <f t="shared" si="80"/>
        <v>0</v>
      </c>
      <c r="AL137" s="28" t="str">
        <f t="shared" si="71"/>
        <v/>
      </c>
      <c r="AM137" s="28" t="str">
        <f t="shared" si="72"/>
        <v/>
      </c>
      <c r="AN137" s="28" t="str">
        <f t="shared" si="73"/>
        <v/>
      </c>
      <c r="AO137" s="28" t="str">
        <f t="shared" si="74"/>
        <v/>
      </c>
      <c r="AP137" s="28" t="str">
        <f t="shared" si="75"/>
        <v/>
      </c>
      <c r="AQ137" s="28" t="str">
        <f t="shared" si="76"/>
        <v/>
      </c>
      <c r="AR137" s="50">
        <f t="shared" si="69"/>
        <v>0</v>
      </c>
      <c r="AS137" s="38"/>
      <c r="AT137" s="49" t="str">
        <f t="shared" si="77"/>
        <v/>
      </c>
      <c r="AU137" s="3"/>
      <c r="AV137" s="51" t="str">
        <f t="shared" si="70"/>
        <v/>
      </c>
      <c r="AW137" s="51" t="str">
        <f>IFERROR(IF(#REF!&gt;0,#REF!/$S137,""),"")</f>
        <v/>
      </c>
      <c r="AX137" s="51" t="str">
        <f t="shared" si="78"/>
        <v/>
      </c>
    </row>
    <row r="138" spans="1:50" ht="39.950000000000003" customHeight="1">
      <c r="A138" s="10"/>
      <c r="B138" s="10"/>
      <c r="C138" s="10"/>
      <c r="D138" s="10"/>
      <c r="E138" s="4"/>
      <c r="F138" s="4"/>
      <c r="G138" s="4"/>
      <c r="H138" s="24"/>
      <c r="I138" s="24"/>
      <c r="J138" s="24"/>
      <c r="K138" s="24"/>
      <c r="L138" s="24"/>
      <c r="M138" s="24">
        <f t="shared" si="61"/>
        <v>0</v>
      </c>
      <c r="N138" s="25"/>
      <c r="O138" s="25"/>
      <c r="P138" s="25"/>
      <c r="Q138" s="25"/>
      <c r="R138" s="25"/>
      <c r="S138" s="25">
        <f t="shared" si="62"/>
        <v>0</v>
      </c>
      <c r="T138" s="28" t="str">
        <f t="shared" si="63"/>
        <v/>
      </c>
      <c r="U138" s="28" t="str">
        <f t="shared" si="64"/>
        <v/>
      </c>
      <c r="V138" s="28" t="str">
        <f t="shared" si="65"/>
        <v/>
      </c>
      <c r="W138" s="28" t="str">
        <f t="shared" si="66"/>
        <v/>
      </c>
      <c r="X138" s="28" t="str">
        <f t="shared" si="67"/>
        <v/>
      </c>
      <c r="Y138" s="28" t="str">
        <f t="shared" si="68"/>
        <v/>
      </c>
      <c r="Z138" s="24"/>
      <c r="AA138" s="24"/>
      <c r="AB138" s="24"/>
      <c r="AC138" s="24"/>
      <c r="AD138" s="24"/>
      <c r="AE138" s="24">
        <f t="shared" si="79"/>
        <v>0</v>
      </c>
      <c r="AF138" s="25"/>
      <c r="AG138" s="25"/>
      <c r="AH138" s="25"/>
      <c r="AI138" s="25"/>
      <c r="AJ138" s="25"/>
      <c r="AK138" s="25">
        <f t="shared" si="80"/>
        <v>0</v>
      </c>
      <c r="AL138" s="28" t="str">
        <f t="shared" si="71"/>
        <v/>
      </c>
      <c r="AM138" s="28" t="str">
        <f t="shared" si="72"/>
        <v/>
      </c>
      <c r="AN138" s="28" t="str">
        <f t="shared" si="73"/>
        <v/>
      </c>
      <c r="AO138" s="28" t="str">
        <f t="shared" si="74"/>
        <v/>
      </c>
      <c r="AP138" s="28" t="str">
        <f t="shared" si="75"/>
        <v/>
      </c>
      <c r="AQ138" s="28" t="str">
        <f t="shared" si="76"/>
        <v/>
      </c>
      <c r="AR138" s="50">
        <f t="shared" si="69"/>
        <v>0</v>
      </c>
      <c r="AS138" s="38"/>
      <c r="AT138" s="49" t="str">
        <f t="shared" si="77"/>
        <v/>
      </c>
      <c r="AU138" s="3"/>
      <c r="AV138" s="51" t="str">
        <f t="shared" si="70"/>
        <v/>
      </c>
      <c r="AW138" s="51" t="str">
        <f>IFERROR(IF(#REF!&gt;0,#REF!/$S138,""),"")</f>
        <v/>
      </c>
      <c r="AX138" s="51" t="str">
        <f t="shared" si="78"/>
        <v/>
      </c>
    </row>
    <row r="139" spans="1:50" ht="39.950000000000003" customHeight="1">
      <c r="A139" s="10"/>
      <c r="B139" s="10"/>
      <c r="C139" s="10"/>
      <c r="D139" s="10"/>
      <c r="E139" s="4"/>
      <c r="F139" s="4"/>
      <c r="G139" s="4"/>
      <c r="H139" s="24"/>
      <c r="I139" s="24"/>
      <c r="J139" s="24"/>
      <c r="K139" s="24"/>
      <c r="L139" s="24"/>
      <c r="M139" s="24">
        <f t="shared" si="61"/>
        <v>0</v>
      </c>
      <c r="N139" s="25"/>
      <c r="O139" s="25"/>
      <c r="P139" s="25"/>
      <c r="Q139" s="25"/>
      <c r="R139" s="25"/>
      <c r="S139" s="25">
        <f t="shared" si="62"/>
        <v>0</v>
      </c>
      <c r="T139" s="28" t="str">
        <f t="shared" si="63"/>
        <v/>
      </c>
      <c r="U139" s="28" t="str">
        <f t="shared" si="64"/>
        <v/>
      </c>
      <c r="V139" s="28" t="str">
        <f t="shared" si="65"/>
        <v/>
      </c>
      <c r="W139" s="28" t="str">
        <f t="shared" si="66"/>
        <v/>
      </c>
      <c r="X139" s="28" t="str">
        <f t="shared" si="67"/>
        <v/>
      </c>
      <c r="Y139" s="28" t="str">
        <f t="shared" si="68"/>
        <v/>
      </c>
      <c r="Z139" s="24"/>
      <c r="AA139" s="24"/>
      <c r="AB139" s="24"/>
      <c r="AC139" s="24"/>
      <c r="AD139" s="24"/>
      <c r="AE139" s="24">
        <f t="shared" si="79"/>
        <v>0</v>
      </c>
      <c r="AF139" s="25"/>
      <c r="AG139" s="25"/>
      <c r="AH139" s="25"/>
      <c r="AI139" s="25"/>
      <c r="AJ139" s="25"/>
      <c r="AK139" s="25">
        <f t="shared" si="80"/>
        <v>0</v>
      </c>
      <c r="AL139" s="28" t="str">
        <f t="shared" si="71"/>
        <v/>
      </c>
      <c r="AM139" s="28" t="str">
        <f t="shared" si="72"/>
        <v/>
      </c>
      <c r="AN139" s="28" t="str">
        <f t="shared" si="73"/>
        <v/>
      </c>
      <c r="AO139" s="28" t="str">
        <f t="shared" si="74"/>
        <v/>
      </c>
      <c r="AP139" s="28" t="str">
        <f t="shared" si="75"/>
        <v/>
      </c>
      <c r="AQ139" s="28" t="str">
        <f t="shared" si="76"/>
        <v/>
      </c>
      <c r="AR139" s="50">
        <f t="shared" si="69"/>
        <v>0</v>
      </c>
      <c r="AS139" s="38"/>
      <c r="AT139" s="49" t="str">
        <f t="shared" si="77"/>
        <v/>
      </c>
      <c r="AU139" s="3"/>
      <c r="AV139" s="51" t="str">
        <f t="shared" si="70"/>
        <v/>
      </c>
      <c r="AW139" s="51" t="str">
        <f>IFERROR(IF(#REF!&gt;0,#REF!/$S139,""),"")</f>
        <v/>
      </c>
      <c r="AX139" s="51" t="str">
        <f t="shared" si="78"/>
        <v/>
      </c>
    </row>
    <row r="140" spans="1:50" ht="39.950000000000003" customHeight="1">
      <c r="A140" s="10"/>
      <c r="B140" s="10"/>
      <c r="C140" s="10"/>
      <c r="D140" s="10"/>
      <c r="E140" s="4"/>
      <c r="F140" s="4"/>
      <c r="G140" s="4"/>
      <c r="H140" s="24"/>
      <c r="I140" s="24"/>
      <c r="J140" s="24"/>
      <c r="K140" s="24"/>
      <c r="L140" s="24"/>
      <c r="M140" s="24">
        <f t="shared" si="61"/>
        <v>0</v>
      </c>
      <c r="N140" s="25"/>
      <c r="O140" s="25"/>
      <c r="P140" s="25"/>
      <c r="Q140" s="25"/>
      <c r="R140" s="25"/>
      <c r="S140" s="25">
        <f t="shared" si="62"/>
        <v>0</v>
      </c>
      <c r="T140" s="28" t="str">
        <f t="shared" si="63"/>
        <v/>
      </c>
      <c r="U140" s="28" t="str">
        <f t="shared" si="64"/>
        <v/>
      </c>
      <c r="V140" s="28" t="str">
        <f t="shared" si="65"/>
        <v/>
      </c>
      <c r="W140" s="28" t="str">
        <f t="shared" si="66"/>
        <v/>
      </c>
      <c r="X140" s="28" t="str">
        <f t="shared" si="67"/>
        <v/>
      </c>
      <c r="Y140" s="28" t="str">
        <f t="shared" si="68"/>
        <v/>
      </c>
      <c r="Z140" s="24"/>
      <c r="AA140" s="24"/>
      <c r="AB140" s="24"/>
      <c r="AC140" s="24"/>
      <c r="AD140" s="24"/>
      <c r="AE140" s="24">
        <f t="shared" si="79"/>
        <v>0</v>
      </c>
      <c r="AF140" s="25"/>
      <c r="AG140" s="25"/>
      <c r="AH140" s="25"/>
      <c r="AI140" s="25"/>
      <c r="AJ140" s="25"/>
      <c r="AK140" s="25">
        <f t="shared" si="80"/>
        <v>0</v>
      </c>
      <c r="AL140" s="28" t="str">
        <f t="shared" si="71"/>
        <v/>
      </c>
      <c r="AM140" s="28" t="str">
        <f t="shared" si="72"/>
        <v/>
      </c>
      <c r="AN140" s="28" t="str">
        <f t="shared" si="73"/>
        <v/>
      </c>
      <c r="AO140" s="28" t="str">
        <f t="shared" si="74"/>
        <v/>
      </c>
      <c r="AP140" s="28" t="str">
        <f t="shared" si="75"/>
        <v/>
      </c>
      <c r="AQ140" s="28" t="str">
        <f t="shared" si="76"/>
        <v/>
      </c>
      <c r="AR140" s="50">
        <f t="shared" si="69"/>
        <v>0</v>
      </c>
      <c r="AS140" s="38"/>
      <c r="AT140" s="49" t="str">
        <f t="shared" si="77"/>
        <v/>
      </c>
      <c r="AU140" s="3"/>
      <c r="AV140" s="51" t="str">
        <f t="shared" si="70"/>
        <v/>
      </c>
      <c r="AW140" s="51" t="str">
        <f>IFERROR(IF(#REF!&gt;0,#REF!/$S140,""),"")</f>
        <v/>
      </c>
      <c r="AX140" s="51" t="str">
        <f t="shared" si="78"/>
        <v/>
      </c>
    </row>
    <row r="141" spans="1:50" ht="39.950000000000003" customHeight="1">
      <c r="A141" s="10"/>
      <c r="B141" s="10"/>
      <c r="C141" s="10"/>
      <c r="D141" s="10"/>
      <c r="E141" s="4"/>
      <c r="F141" s="4"/>
      <c r="G141" s="4"/>
      <c r="H141" s="24"/>
      <c r="I141" s="24"/>
      <c r="J141" s="24"/>
      <c r="K141" s="24"/>
      <c r="L141" s="24"/>
      <c r="M141" s="24">
        <f t="shared" si="61"/>
        <v>0</v>
      </c>
      <c r="N141" s="25"/>
      <c r="O141" s="25"/>
      <c r="P141" s="25"/>
      <c r="Q141" s="25"/>
      <c r="R141" s="25"/>
      <c r="S141" s="25">
        <f t="shared" si="62"/>
        <v>0</v>
      </c>
      <c r="T141" s="28" t="str">
        <f t="shared" si="63"/>
        <v/>
      </c>
      <c r="U141" s="28" t="str">
        <f t="shared" si="64"/>
        <v/>
      </c>
      <c r="V141" s="28" t="str">
        <f t="shared" si="65"/>
        <v/>
      </c>
      <c r="W141" s="28" t="str">
        <f t="shared" si="66"/>
        <v/>
      </c>
      <c r="X141" s="28" t="str">
        <f t="shared" si="67"/>
        <v/>
      </c>
      <c r="Y141" s="28" t="str">
        <f t="shared" si="68"/>
        <v/>
      </c>
      <c r="Z141" s="24"/>
      <c r="AA141" s="24"/>
      <c r="AB141" s="24"/>
      <c r="AC141" s="24"/>
      <c r="AD141" s="24"/>
      <c r="AE141" s="24">
        <f t="shared" si="79"/>
        <v>0</v>
      </c>
      <c r="AF141" s="25"/>
      <c r="AG141" s="25"/>
      <c r="AH141" s="25"/>
      <c r="AI141" s="25"/>
      <c r="AJ141" s="25"/>
      <c r="AK141" s="25">
        <f t="shared" si="80"/>
        <v>0</v>
      </c>
      <c r="AL141" s="28" t="str">
        <f t="shared" si="71"/>
        <v/>
      </c>
      <c r="AM141" s="28" t="str">
        <f t="shared" si="72"/>
        <v/>
      </c>
      <c r="AN141" s="28" t="str">
        <f t="shared" si="73"/>
        <v/>
      </c>
      <c r="AO141" s="28" t="str">
        <f t="shared" si="74"/>
        <v/>
      </c>
      <c r="AP141" s="28" t="str">
        <f t="shared" si="75"/>
        <v/>
      </c>
      <c r="AQ141" s="28" t="str">
        <f t="shared" si="76"/>
        <v/>
      </c>
      <c r="AR141" s="50">
        <f t="shared" si="69"/>
        <v>0</v>
      </c>
      <c r="AS141" s="38"/>
      <c r="AT141" s="49" t="str">
        <f t="shared" si="77"/>
        <v/>
      </c>
      <c r="AU141" s="3"/>
      <c r="AV141" s="51" t="str">
        <f t="shared" si="70"/>
        <v/>
      </c>
      <c r="AW141" s="51" t="str">
        <f>IFERROR(IF(#REF!&gt;0,#REF!/$S141,""),"")</f>
        <v/>
      </c>
      <c r="AX141" s="51" t="str">
        <f t="shared" si="78"/>
        <v/>
      </c>
    </row>
    <row r="142" spans="1:50" ht="39.950000000000003" customHeight="1">
      <c r="A142" s="10"/>
      <c r="B142" s="10"/>
      <c r="C142" s="10"/>
      <c r="D142" s="10"/>
      <c r="E142" s="4"/>
      <c r="F142" s="4"/>
      <c r="G142" s="4"/>
      <c r="H142" s="24"/>
      <c r="I142" s="24"/>
      <c r="J142" s="24"/>
      <c r="K142" s="24"/>
      <c r="L142" s="24"/>
      <c r="M142" s="24">
        <f t="shared" si="61"/>
        <v>0</v>
      </c>
      <c r="N142" s="25"/>
      <c r="O142" s="25"/>
      <c r="P142" s="25"/>
      <c r="Q142" s="25"/>
      <c r="R142" s="25"/>
      <c r="S142" s="25">
        <f t="shared" si="62"/>
        <v>0</v>
      </c>
      <c r="T142" s="28" t="str">
        <f t="shared" si="63"/>
        <v/>
      </c>
      <c r="U142" s="28" t="str">
        <f t="shared" si="64"/>
        <v/>
      </c>
      <c r="V142" s="28" t="str">
        <f t="shared" si="65"/>
        <v/>
      </c>
      <c r="W142" s="28" t="str">
        <f t="shared" si="66"/>
        <v/>
      </c>
      <c r="X142" s="28" t="str">
        <f t="shared" si="67"/>
        <v/>
      </c>
      <c r="Y142" s="28" t="str">
        <f t="shared" si="68"/>
        <v/>
      </c>
      <c r="Z142" s="24"/>
      <c r="AA142" s="24"/>
      <c r="AB142" s="24"/>
      <c r="AC142" s="24"/>
      <c r="AD142" s="24"/>
      <c r="AE142" s="24">
        <f t="shared" si="79"/>
        <v>0</v>
      </c>
      <c r="AF142" s="25"/>
      <c r="AG142" s="25"/>
      <c r="AH142" s="25"/>
      <c r="AI142" s="25"/>
      <c r="AJ142" s="25"/>
      <c r="AK142" s="25">
        <f t="shared" si="80"/>
        <v>0</v>
      </c>
      <c r="AL142" s="28" t="str">
        <f t="shared" si="71"/>
        <v/>
      </c>
      <c r="AM142" s="28" t="str">
        <f t="shared" si="72"/>
        <v/>
      </c>
      <c r="AN142" s="28" t="str">
        <f t="shared" si="73"/>
        <v/>
      </c>
      <c r="AO142" s="28" t="str">
        <f t="shared" si="74"/>
        <v/>
      </c>
      <c r="AP142" s="28" t="str">
        <f t="shared" si="75"/>
        <v/>
      </c>
      <c r="AQ142" s="28" t="str">
        <f t="shared" si="76"/>
        <v/>
      </c>
      <c r="AR142" s="50">
        <f t="shared" si="69"/>
        <v>0</v>
      </c>
      <c r="AS142" s="38"/>
      <c r="AT142" s="49" t="str">
        <f t="shared" si="77"/>
        <v/>
      </c>
      <c r="AU142" s="3"/>
      <c r="AV142" s="51" t="str">
        <f t="shared" si="70"/>
        <v/>
      </c>
      <c r="AW142" s="51" t="str">
        <f>IFERROR(IF(#REF!&gt;0,#REF!/$S142,""),"")</f>
        <v/>
      </c>
      <c r="AX142" s="51" t="str">
        <f t="shared" si="78"/>
        <v/>
      </c>
    </row>
    <row r="143" spans="1:50" ht="39.950000000000003" customHeight="1">
      <c r="A143" s="10"/>
      <c r="B143" s="10"/>
      <c r="C143" s="10"/>
      <c r="D143" s="10"/>
      <c r="E143" s="4"/>
      <c r="F143" s="4"/>
      <c r="G143" s="4"/>
      <c r="H143" s="24"/>
      <c r="I143" s="24"/>
      <c r="J143" s="24"/>
      <c r="K143" s="24"/>
      <c r="L143" s="24"/>
      <c r="M143" s="24">
        <f t="shared" si="61"/>
        <v>0</v>
      </c>
      <c r="N143" s="25"/>
      <c r="O143" s="25"/>
      <c r="P143" s="25"/>
      <c r="Q143" s="25"/>
      <c r="R143" s="25"/>
      <c r="S143" s="25">
        <f t="shared" si="62"/>
        <v>0</v>
      </c>
      <c r="T143" s="28" t="str">
        <f t="shared" si="63"/>
        <v/>
      </c>
      <c r="U143" s="28" t="str">
        <f t="shared" si="64"/>
        <v/>
      </c>
      <c r="V143" s="28" t="str">
        <f t="shared" si="65"/>
        <v/>
      </c>
      <c r="W143" s="28" t="str">
        <f t="shared" si="66"/>
        <v/>
      </c>
      <c r="X143" s="28" t="str">
        <f t="shared" si="67"/>
        <v/>
      </c>
      <c r="Y143" s="28" t="str">
        <f t="shared" si="68"/>
        <v/>
      </c>
      <c r="Z143" s="24"/>
      <c r="AA143" s="24"/>
      <c r="AB143" s="24"/>
      <c r="AC143" s="24"/>
      <c r="AD143" s="24"/>
      <c r="AE143" s="24">
        <f t="shared" si="79"/>
        <v>0</v>
      </c>
      <c r="AF143" s="25"/>
      <c r="AG143" s="25"/>
      <c r="AH143" s="25"/>
      <c r="AI143" s="25"/>
      <c r="AJ143" s="25"/>
      <c r="AK143" s="25">
        <f t="shared" si="80"/>
        <v>0</v>
      </c>
      <c r="AL143" s="28" t="str">
        <f t="shared" si="71"/>
        <v/>
      </c>
      <c r="AM143" s="28" t="str">
        <f t="shared" si="72"/>
        <v/>
      </c>
      <c r="AN143" s="28" t="str">
        <f t="shared" si="73"/>
        <v/>
      </c>
      <c r="AO143" s="28" t="str">
        <f t="shared" si="74"/>
        <v/>
      </c>
      <c r="AP143" s="28" t="str">
        <f t="shared" si="75"/>
        <v/>
      </c>
      <c r="AQ143" s="28" t="str">
        <f t="shared" si="76"/>
        <v/>
      </c>
      <c r="AR143" s="50">
        <f t="shared" si="69"/>
        <v>0</v>
      </c>
      <c r="AS143" s="38"/>
      <c r="AT143" s="49" t="str">
        <f t="shared" si="77"/>
        <v/>
      </c>
      <c r="AU143" s="3"/>
      <c r="AV143" s="51" t="str">
        <f t="shared" si="70"/>
        <v/>
      </c>
      <c r="AW143" s="51" t="str">
        <f>IFERROR(IF(#REF!&gt;0,#REF!/$S143,""),"")</f>
        <v/>
      </c>
      <c r="AX143" s="51" t="str">
        <f t="shared" si="78"/>
        <v/>
      </c>
    </row>
    <row r="144" spans="1:50" ht="39.950000000000003" customHeight="1">
      <c r="A144" s="10"/>
      <c r="B144" s="10"/>
      <c r="C144" s="10"/>
      <c r="D144" s="10"/>
      <c r="E144" s="4"/>
      <c r="F144" s="4"/>
      <c r="G144" s="4"/>
      <c r="H144" s="24"/>
      <c r="I144" s="24"/>
      <c r="J144" s="24"/>
      <c r="K144" s="24"/>
      <c r="L144" s="24"/>
      <c r="M144" s="24">
        <f t="shared" si="61"/>
        <v>0</v>
      </c>
      <c r="N144" s="25"/>
      <c r="O144" s="25"/>
      <c r="P144" s="25"/>
      <c r="Q144" s="25"/>
      <c r="R144" s="25"/>
      <c r="S144" s="25">
        <f t="shared" si="62"/>
        <v>0</v>
      </c>
      <c r="T144" s="28" t="str">
        <f t="shared" si="63"/>
        <v/>
      </c>
      <c r="U144" s="28" t="str">
        <f t="shared" si="64"/>
        <v/>
      </c>
      <c r="V144" s="28" t="str">
        <f t="shared" si="65"/>
        <v/>
      </c>
      <c r="W144" s="28" t="str">
        <f t="shared" si="66"/>
        <v/>
      </c>
      <c r="X144" s="28" t="str">
        <f t="shared" si="67"/>
        <v/>
      </c>
      <c r="Y144" s="28" t="str">
        <f t="shared" si="68"/>
        <v/>
      </c>
      <c r="Z144" s="24"/>
      <c r="AA144" s="24"/>
      <c r="AB144" s="24"/>
      <c r="AC144" s="24"/>
      <c r="AD144" s="24"/>
      <c r="AE144" s="24">
        <f t="shared" si="79"/>
        <v>0</v>
      </c>
      <c r="AF144" s="25"/>
      <c r="AG144" s="25"/>
      <c r="AH144" s="25"/>
      <c r="AI144" s="25"/>
      <c r="AJ144" s="25"/>
      <c r="AK144" s="25">
        <f t="shared" si="80"/>
        <v>0</v>
      </c>
      <c r="AL144" s="28" t="str">
        <f t="shared" si="71"/>
        <v/>
      </c>
      <c r="AM144" s="28" t="str">
        <f t="shared" si="72"/>
        <v/>
      </c>
      <c r="AN144" s="28" t="str">
        <f t="shared" si="73"/>
        <v/>
      </c>
      <c r="AO144" s="28" t="str">
        <f t="shared" si="74"/>
        <v/>
      </c>
      <c r="AP144" s="28" t="str">
        <f t="shared" si="75"/>
        <v/>
      </c>
      <c r="AQ144" s="28" t="str">
        <f t="shared" si="76"/>
        <v/>
      </c>
      <c r="AR144" s="50">
        <f t="shared" si="69"/>
        <v>0</v>
      </c>
      <c r="AS144" s="38"/>
      <c r="AT144" s="49" t="str">
        <f t="shared" si="77"/>
        <v/>
      </c>
      <c r="AU144" s="3"/>
      <c r="AV144" s="51" t="str">
        <f t="shared" si="70"/>
        <v/>
      </c>
      <c r="AW144" s="51" t="str">
        <f>IFERROR(IF(#REF!&gt;0,#REF!/$S144,""),"")</f>
        <v/>
      </c>
      <c r="AX144" s="51" t="str">
        <f t="shared" si="78"/>
        <v/>
      </c>
    </row>
    <row r="145" spans="1:50" ht="39.950000000000003" customHeight="1">
      <c r="A145" s="10"/>
      <c r="B145" s="10"/>
      <c r="C145" s="10"/>
      <c r="D145" s="10"/>
      <c r="E145" s="4"/>
      <c r="F145" s="4"/>
      <c r="G145" s="4"/>
      <c r="H145" s="24"/>
      <c r="I145" s="24"/>
      <c r="J145" s="24"/>
      <c r="K145" s="24"/>
      <c r="L145" s="24"/>
      <c r="M145" s="24">
        <f t="shared" si="61"/>
        <v>0</v>
      </c>
      <c r="N145" s="25"/>
      <c r="O145" s="25"/>
      <c r="P145" s="25"/>
      <c r="Q145" s="25"/>
      <c r="R145" s="25"/>
      <c r="S145" s="25">
        <f t="shared" si="62"/>
        <v>0</v>
      </c>
      <c r="T145" s="28" t="str">
        <f t="shared" si="63"/>
        <v/>
      </c>
      <c r="U145" s="28" t="str">
        <f t="shared" si="64"/>
        <v/>
      </c>
      <c r="V145" s="28" t="str">
        <f t="shared" si="65"/>
        <v/>
      </c>
      <c r="W145" s="28" t="str">
        <f t="shared" si="66"/>
        <v/>
      </c>
      <c r="X145" s="28" t="str">
        <f t="shared" si="67"/>
        <v/>
      </c>
      <c r="Y145" s="28" t="str">
        <f t="shared" si="68"/>
        <v/>
      </c>
      <c r="Z145" s="24"/>
      <c r="AA145" s="24"/>
      <c r="AB145" s="24"/>
      <c r="AC145" s="24"/>
      <c r="AD145" s="24"/>
      <c r="AE145" s="24">
        <f t="shared" si="79"/>
        <v>0</v>
      </c>
      <c r="AF145" s="25"/>
      <c r="AG145" s="25"/>
      <c r="AH145" s="25"/>
      <c r="AI145" s="25"/>
      <c r="AJ145" s="25"/>
      <c r="AK145" s="25">
        <f t="shared" si="80"/>
        <v>0</v>
      </c>
      <c r="AL145" s="28" t="str">
        <f t="shared" si="71"/>
        <v/>
      </c>
      <c r="AM145" s="28" t="str">
        <f t="shared" si="72"/>
        <v/>
      </c>
      <c r="AN145" s="28" t="str">
        <f t="shared" si="73"/>
        <v/>
      </c>
      <c r="AO145" s="28" t="str">
        <f t="shared" si="74"/>
        <v/>
      </c>
      <c r="AP145" s="28" t="str">
        <f t="shared" si="75"/>
        <v/>
      </c>
      <c r="AQ145" s="28" t="str">
        <f t="shared" si="76"/>
        <v/>
      </c>
      <c r="AR145" s="50">
        <f t="shared" si="69"/>
        <v>0</v>
      </c>
      <c r="AS145" s="38"/>
      <c r="AT145" s="49" t="str">
        <f t="shared" si="77"/>
        <v/>
      </c>
      <c r="AU145" s="3"/>
      <c r="AV145" s="51" t="str">
        <f t="shared" si="70"/>
        <v/>
      </c>
      <c r="AW145" s="51" t="str">
        <f>IFERROR(IF(#REF!&gt;0,#REF!/$S145,""),"")</f>
        <v/>
      </c>
      <c r="AX145" s="51" t="str">
        <f t="shared" si="78"/>
        <v/>
      </c>
    </row>
    <row r="146" spans="1:50" ht="39.950000000000003" customHeight="1">
      <c r="A146" s="10"/>
      <c r="B146" s="10"/>
      <c r="C146" s="10"/>
      <c r="D146" s="10"/>
      <c r="E146" s="4"/>
      <c r="F146" s="4"/>
      <c r="G146" s="4"/>
      <c r="H146" s="24"/>
      <c r="I146" s="24"/>
      <c r="J146" s="24"/>
      <c r="K146" s="24"/>
      <c r="L146" s="24"/>
      <c r="M146" s="24">
        <f t="shared" si="61"/>
        <v>0</v>
      </c>
      <c r="N146" s="25"/>
      <c r="O146" s="25"/>
      <c r="P146" s="25"/>
      <c r="Q146" s="25"/>
      <c r="R146" s="25"/>
      <c r="S146" s="25">
        <f t="shared" si="62"/>
        <v>0</v>
      </c>
      <c r="T146" s="28" t="str">
        <f t="shared" si="63"/>
        <v/>
      </c>
      <c r="U146" s="28" t="str">
        <f t="shared" si="64"/>
        <v/>
      </c>
      <c r="V146" s="28" t="str">
        <f t="shared" si="65"/>
        <v/>
      </c>
      <c r="W146" s="28" t="str">
        <f t="shared" si="66"/>
        <v/>
      </c>
      <c r="X146" s="28" t="str">
        <f t="shared" si="67"/>
        <v/>
      </c>
      <c r="Y146" s="28" t="str">
        <f t="shared" si="68"/>
        <v/>
      </c>
      <c r="Z146" s="24"/>
      <c r="AA146" s="24"/>
      <c r="AB146" s="24"/>
      <c r="AC146" s="24"/>
      <c r="AD146" s="24"/>
      <c r="AE146" s="24">
        <f t="shared" si="79"/>
        <v>0</v>
      </c>
      <c r="AF146" s="25"/>
      <c r="AG146" s="25"/>
      <c r="AH146" s="25"/>
      <c r="AI146" s="25"/>
      <c r="AJ146" s="25"/>
      <c r="AK146" s="25">
        <f t="shared" si="80"/>
        <v>0</v>
      </c>
      <c r="AL146" s="28" t="str">
        <f t="shared" si="71"/>
        <v/>
      </c>
      <c r="AM146" s="28" t="str">
        <f t="shared" si="72"/>
        <v/>
      </c>
      <c r="AN146" s="28" t="str">
        <f t="shared" si="73"/>
        <v/>
      </c>
      <c r="AO146" s="28" t="str">
        <f t="shared" si="74"/>
        <v/>
      </c>
      <c r="AP146" s="28" t="str">
        <f t="shared" si="75"/>
        <v/>
      </c>
      <c r="AQ146" s="28" t="str">
        <f t="shared" si="76"/>
        <v/>
      </c>
      <c r="AR146" s="50">
        <f t="shared" si="69"/>
        <v>0</v>
      </c>
      <c r="AS146" s="38"/>
      <c r="AT146" s="49" t="str">
        <f t="shared" si="77"/>
        <v/>
      </c>
      <c r="AU146" s="3"/>
      <c r="AV146" s="51" t="str">
        <f t="shared" si="70"/>
        <v/>
      </c>
      <c r="AW146" s="51" t="str">
        <f>IFERROR(IF(#REF!&gt;0,#REF!/$S146,""),"")</f>
        <v/>
      </c>
      <c r="AX146" s="51" t="str">
        <f t="shared" si="78"/>
        <v/>
      </c>
    </row>
    <row r="147" spans="1:50" ht="39.950000000000003" customHeight="1">
      <c r="A147" s="10"/>
      <c r="B147" s="10"/>
      <c r="C147" s="10"/>
      <c r="D147" s="10"/>
      <c r="E147" s="4"/>
      <c r="F147" s="4"/>
      <c r="G147" s="4"/>
      <c r="H147" s="24"/>
      <c r="I147" s="24"/>
      <c r="J147" s="24"/>
      <c r="K147" s="24"/>
      <c r="L147" s="24"/>
      <c r="M147" s="24">
        <f t="shared" si="61"/>
        <v>0</v>
      </c>
      <c r="N147" s="25"/>
      <c r="O147" s="25"/>
      <c r="P147" s="25"/>
      <c r="Q147" s="25"/>
      <c r="R147" s="25"/>
      <c r="S147" s="25">
        <f t="shared" si="62"/>
        <v>0</v>
      </c>
      <c r="T147" s="28" t="str">
        <f t="shared" si="63"/>
        <v/>
      </c>
      <c r="U147" s="28" t="str">
        <f t="shared" si="64"/>
        <v/>
      </c>
      <c r="V147" s="28" t="str">
        <f t="shared" si="65"/>
        <v/>
      </c>
      <c r="W147" s="28" t="str">
        <f t="shared" si="66"/>
        <v/>
      </c>
      <c r="X147" s="28" t="str">
        <f t="shared" si="67"/>
        <v/>
      </c>
      <c r="Y147" s="28" t="str">
        <f t="shared" si="68"/>
        <v/>
      </c>
      <c r="Z147" s="24"/>
      <c r="AA147" s="24"/>
      <c r="AB147" s="24"/>
      <c r="AC147" s="24"/>
      <c r="AD147" s="24"/>
      <c r="AE147" s="24">
        <f t="shared" si="79"/>
        <v>0</v>
      </c>
      <c r="AF147" s="25"/>
      <c r="AG147" s="25"/>
      <c r="AH147" s="25"/>
      <c r="AI147" s="25"/>
      <c r="AJ147" s="25"/>
      <c r="AK147" s="25">
        <f t="shared" si="80"/>
        <v>0</v>
      </c>
      <c r="AL147" s="28" t="str">
        <f t="shared" si="71"/>
        <v/>
      </c>
      <c r="AM147" s="28" t="str">
        <f t="shared" si="72"/>
        <v/>
      </c>
      <c r="AN147" s="28" t="str">
        <f t="shared" si="73"/>
        <v/>
      </c>
      <c r="AO147" s="28" t="str">
        <f t="shared" si="74"/>
        <v/>
      </c>
      <c r="AP147" s="28" t="str">
        <f t="shared" si="75"/>
        <v/>
      </c>
      <c r="AQ147" s="28" t="str">
        <f t="shared" si="76"/>
        <v/>
      </c>
      <c r="AR147" s="50">
        <f t="shared" si="69"/>
        <v>0</v>
      </c>
      <c r="AS147" s="38"/>
      <c r="AT147" s="49" t="str">
        <f t="shared" si="77"/>
        <v/>
      </c>
      <c r="AU147" s="3"/>
      <c r="AV147" s="51" t="str">
        <f t="shared" si="70"/>
        <v/>
      </c>
      <c r="AW147" s="51" t="str">
        <f>IFERROR(IF(#REF!&gt;0,#REF!/$S147,""),"")</f>
        <v/>
      </c>
      <c r="AX147" s="51" t="str">
        <f t="shared" si="78"/>
        <v/>
      </c>
    </row>
    <row r="148" spans="1:50" ht="39.950000000000003" customHeight="1">
      <c r="A148" s="10"/>
      <c r="B148" s="10"/>
      <c r="C148" s="10"/>
      <c r="D148" s="10"/>
      <c r="E148" s="4"/>
      <c r="F148" s="4"/>
      <c r="G148" s="4"/>
      <c r="H148" s="24"/>
      <c r="I148" s="24"/>
      <c r="J148" s="24"/>
      <c r="K148" s="24"/>
      <c r="L148" s="24"/>
      <c r="M148" s="24">
        <f t="shared" si="61"/>
        <v>0</v>
      </c>
      <c r="N148" s="25"/>
      <c r="O148" s="25"/>
      <c r="P148" s="25"/>
      <c r="Q148" s="25"/>
      <c r="R148" s="25"/>
      <c r="S148" s="25">
        <f t="shared" si="62"/>
        <v>0</v>
      </c>
      <c r="T148" s="28" t="str">
        <f t="shared" si="63"/>
        <v/>
      </c>
      <c r="U148" s="28" t="str">
        <f t="shared" si="64"/>
        <v/>
      </c>
      <c r="V148" s="28" t="str">
        <f t="shared" si="65"/>
        <v/>
      </c>
      <c r="W148" s="28" t="str">
        <f t="shared" si="66"/>
        <v/>
      </c>
      <c r="X148" s="28" t="str">
        <f t="shared" si="67"/>
        <v/>
      </c>
      <c r="Y148" s="28" t="str">
        <f t="shared" si="68"/>
        <v/>
      </c>
      <c r="Z148" s="24"/>
      <c r="AA148" s="24"/>
      <c r="AB148" s="24"/>
      <c r="AC148" s="24"/>
      <c r="AD148" s="24"/>
      <c r="AE148" s="24">
        <f t="shared" si="79"/>
        <v>0</v>
      </c>
      <c r="AF148" s="25"/>
      <c r="AG148" s="25"/>
      <c r="AH148" s="25"/>
      <c r="AI148" s="25"/>
      <c r="AJ148" s="25"/>
      <c r="AK148" s="25">
        <f t="shared" si="80"/>
        <v>0</v>
      </c>
      <c r="AL148" s="28" t="str">
        <f t="shared" si="71"/>
        <v/>
      </c>
      <c r="AM148" s="28" t="str">
        <f t="shared" si="72"/>
        <v/>
      </c>
      <c r="AN148" s="28" t="str">
        <f t="shared" si="73"/>
        <v/>
      </c>
      <c r="AO148" s="28" t="str">
        <f t="shared" si="74"/>
        <v/>
      </c>
      <c r="AP148" s="28" t="str">
        <f t="shared" si="75"/>
        <v/>
      </c>
      <c r="AQ148" s="28" t="str">
        <f t="shared" si="76"/>
        <v/>
      </c>
      <c r="AR148" s="50">
        <f t="shared" si="69"/>
        <v>0</v>
      </c>
      <c r="AS148" s="38"/>
      <c r="AT148" s="49" t="str">
        <f t="shared" si="77"/>
        <v/>
      </c>
      <c r="AU148" s="3"/>
      <c r="AV148" s="51" t="str">
        <f t="shared" si="70"/>
        <v/>
      </c>
      <c r="AW148" s="51" t="str">
        <f>IFERROR(IF(#REF!&gt;0,#REF!/$S148,""),"")</f>
        <v/>
      </c>
      <c r="AX148" s="51" t="str">
        <f t="shared" si="78"/>
        <v/>
      </c>
    </row>
    <row r="149" spans="1:50" ht="39.950000000000003" customHeight="1">
      <c r="A149" s="10"/>
      <c r="B149" s="10"/>
      <c r="C149" s="10"/>
      <c r="D149" s="10"/>
      <c r="E149" s="4"/>
      <c r="F149" s="4"/>
      <c r="G149" s="4"/>
      <c r="H149" s="24"/>
      <c r="I149" s="24"/>
      <c r="J149" s="24"/>
      <c r="K149" s="24"/>
      <c r="L149" s="24"/>
      <c r="M149" s="24">
        <f t="shared" si="61"/>
        <v>0</v>
      </c>
      <c r="N149" s="25"/>
      <c r="O149" s="25"/>
      <c r="P149" s="25"/>
      <c r="Q149" s="25"/>
      <c r="R149" s="25"/>
      <c r="S149" s="25">
        <f t="shared" si="62"/>
        <v>0</v>
      </c>
      <c r="T149" s="28" t="str">
        <f t="shared" si="63"/>
        <v/>
      </c>
      <c r="U149" s="28" t="str">
        <f t="shared" si="64"/>
        <v/>
      </c>
      <c r="V149" s="28" t="str">
        <f t="shared" si="65"/>
        <v/>
      </c>
      <c r="W149" s="28" t="str">
        <f t="shared" si="66"/>
        <v/>
      </c>
      <c r="X149" s="28" t="str">
        <f t="shared" si="67"/>
        <v/>
      </c>
      <c r="Y149" s="28" t="str">
        <f t="shared" si="68"/>
        <v/>
      </c>
      <c r="Z149" s="24"/>
      <c r="AA149" s="24"/>
      <c r="AB149" s="24"/>
      <c r="AC149" s="24"/>
      <c r="AD149" s="24"/>
      <c r="AE149" s="24">
        <f t="shared" si="79"/>
        <v>0</v>
      </c>
      <c r="AF149" s="25"/>
      <c r="AG149" s="25"/>
      <c r="AH149" s="25"/>
      <c r="AI149" s="25"/>
      <c r="AJ149" s="25"/>
      <c r="AK149" s="25">
        <f t="shared" si="80"/>
        <v>0</v>
      </c>
      <c r="AL149" s="28" t="str">
        <f t="shared" si="71"/>
        <v/>
      </c>
      <c r="AM149" s="28" t="str">
        <f t="shared" si="72"/>
        <v/>
      </c>
      <c r="AN149" s="28" t="str">
        <f t="shared" si="73"/>
        <v/>
      </c>
      <c r="AO149" s="28" t="str">
        <f t="shared" si="74"/>
        <v/>
      </c>
      <c r="AP149" s="28" t="str">
        <f t="shared" si="75"/>
        <v/>
      </c>
      <c r="AQ149" s="28" t="str">
        <f t="shared" si="76"/>
        <v/>
      </c>
      <c r="AR149" s="50">
        <f t="shared" si="69"/>
        <v>0</v>
      </c>
      <c r="AS149" s="38"/>
      <c r="AT149" s="49" t="str">
        <f t="shared" si="77"/>
        <v/>
      </c>
      <c r="AU149" s="3"/>
      <c r="AV149" s="51" t="str">
        <f t="shared" si="70"/>
        <v/>
      </c>
      <c r="AW149" s="51" t="str">
        <f>IFERROR(IF(#REF!&gt;0,#REF!/$S149,""),"")</f>
        <v/>
      </c>
      <c r="AX149" s="51" t="str">
        <f t="shared" si="78"/>
        <v/>
      </c>
    </row>
    <row r="150" spans="1:50" ht="39.950000000000003" customHeight="1">
      <c r="A150" s="10"/>
      <c r="B150" s="10"/>
      <c r="C150" s="10"/>
      <c r="D150" s="10"/>
      <c r="E150" s="4"/>
      <c r="F150" s="4"/>
      <c r="G150" s="4"/>
      <c r="H150" s="24"/>
      <c r="I150" s="24"/>
      <c r="J150" s="24"/>
      <c r="K150" s="24"/>
      <c r="L150" s="24"/>
      <c r="M150" s="24">
        <f t="shared" si="61"/>
        <v>0</v>
      </c>
      <c r="N150" s="25"/>
      <c r="O150" s="25"/>
      <c r="P150" s="25"/>
      <c r="Q150" s="25"/>
      <c r="R150" s="25"/>
      <c r="S150" s="25">
        <f t="shared" si="62"/>
        <v>0</v>
      </c>
      <c r="T150" s="28" t="str">
        <f t="shared" si="63"/>
        <v/>
      </c>
      <c r="U150" s="28" t="str">
        <f t="shared" si="64"/>
        <v/>
      </c>
      <c r="V150" s="28" t="str">
        <f t="shared" si="65"/>
        <v/>
      </c>
      <c r="W150" s="28" t="str">
        <f t="shared" si="66"/>
        <v/>
      </c>
      <c r="X150" s="28" t="str">
        <f t="shared" si="67"/>
        <v/>
      </c>
      <c r="Y150" s="28" t="str">
        <f t="shared" si="68"/>
        <v/>
      </c>
      <c r="Z150" s="24"/>
      <c r="AA150" s="24"/>
      <c r="AB150" s="24"/>
      <c r="AC150" s="24"/>
      <c r="AD150" s="24"/>
      <c r="AE150" s="24">
        <f t="shared" si="79"/>
        <v>0</v>
      </c>
      <c r="AF150" s="25"/>
      <c r="AG150" s="25"/>
      <c r="AH150" s="25"/>
      <c r="AI150" s="25"/>
      <c r="AJ150" s="25"/>
      <c r="AK150" s="25">
        <f t="shared" si="80"/>
        <v>0</v>
      </c>
      <c r="AL150" s="28" t="str">
        <f t="shared" si="71"/>
        <v/>
      </c>
      <c r="AM150" s="28" t="str">
        <f t="shared" si="72"/>
        <v/>
      </c>
      <c r="AN150" s="28" t="str">
        <f t="shared" si="73"/>
        <v/>
      </c>
      <c r="AO150" s="28" t="str">
        <f t="shared" si="74"/>
        <v/>
      </c>
      <c r="AP150" s="28" t="str">
        <f t="shared" si="75"/>
        <v/>
      </c>
      <c r="AQ150" s="28" t="str">
        <f t="shared" si="76"/>
        <v/>
      </c>
      <c r="AR150" s="50">
        <f t="shared" si="69"/>
        <v>0</v>
      </c>
      <c r="AS150" s="38"/>
      <c r="AT150" s="49" t="str">
        <f t="shared" si="77"/>
        <v/>
      </c>
      <c r="AU150" s="3"/>
      <c r="AV150" s="51" t="str">
        <f t="shared" si="70"/>
        <v/>
      </c>
      <c r="AW150" s="51" t="str">
        <f>IFERROR(IF(#REF!&gt;0,#REF!/$S150,""),"")</f>
        <v/>
      </c>
      <c r="AX150" s="51" t="str">
        <f t="shared" si="78"/>
        <v/>
      </c>
    </row>
    <row r="151" spans="1:50" ht="39.950000000000003" customHeight="1">
      <c r="A151" s="10"/>
      <c r="B151" s="10"/>
      <c r="C151" s="10"/>
      <c r="D151" s="10"/>
      <c r="E151" s="4"/>
      <c r="F151" s="4"/>
      <c r="G151" s="4"/>
      <c r="H151" s="24"/>
      <c r="I151" s="24"/>
      <c r="J151" s="24"/>
      <c r="K151" s="24"/>
      <c r="L151" s="24"/>
      <c r="M151" s="24">
        <f t="shared" si="61"/>
        <v>0</v>
      </c>
      <c r="N151" s="25"/>
      <c r="O151" s="25"/>
      <c r="P151" s="25"/>
      <c r="Q151" s="25"/>
      <c r="R151" s="25"/>
      <c r="S151" s="25">
        <f t="shared" si="62"/>
        <v>0</v>
      </c>
      <c r="T151" s="28" t="str">
        <f t="shared" si="63"/>
        <v/>
      </c>
      <c r="U151" s="28" t="str">
        <f t="shared" si="64"/>
        <v/>
      </c>
      <c r="V151" s="28" t="str">
        <f t="shared" si="65"/>
        <v/>
      </c>
      <c r="W151" s="28" t="str">
        <f t="shared" si="66"/>
        <v/>
      </c>
      <c r="X151" s="28" t="str">
        <f t="shared" si="67"/>
        <v/>
      </c>
      <c r="Y151" s="28" t="str">
        <f t="shared" si="68"/>
        <v/>
      </c>
      <c r="Z151" s="24"/>
      <c r="AA151" s="24"/>
      <c r="AB151" s="24"/>
      <c r="AC151" s="24"/>
      <c r="AD151" s="24"/>
      <c r="AE151" s="24">
        <f t="shared" si="79"/>
        <v>0</v>
      </c>
      <c r="AF151" s="25"/>
      <c r="AG151" s="25"/>
      <c r="AH151" s="25"/>
      <c r="AI151" s="25"/>
      <c r="AJ151" s="25"/>
      <c r="AK151" s="25">
        <f t="shared" si="80"/>
        <v>0</v>
      </c>
      <c r="AL151" s="28" t="str">
        <f t="shared" si="71"/>
        <v/>
      </c>
      <c r="AM151" s="28" t="str">
        <f t="shared" si="72"/>
        <v/>
      </c>
      <c r="AN151" s="28" t="str">
        <f t="shared" si="73"/>
        <v/>
      </c>
      <c r="AO151" s="28" t="str">
        <f t="shared" si="74"/>
        <v/>
      </c>
      <c r="AP151" s="28" t="str">
        <f t="shared" si="75"/>
        <v/>
      </c>
      <c r="AQ151" s="28" t="str">
        <f t="shared" si="76"/>
        <v/>
      </c>
      <c r="AR151" s="50">
        <f t="shared" si="69"/>
        <v>0</v>
      </c>
      <c r="AS151" s="38"/>
      <c r="AT151" s="49" t="str">
        <f t="shared" si="77"/>
        <v/>
      </c>
      <c r="AU151" s="3"/>
      <c r="AV151" s="51" t="str">
        <f t="shared" si="70"/>
        <v/>
      </c>
      <c r="AW151" s="51" t="str">
        <f>IFERROR(IF(#REF!&gt;0,#REF!/$S151,""),"")</f>
        <v/>
      </c>
      <c r="AX151" s="51" t="str">
        <f t="shared" si="78"/>
        <v/>
      </c>
    </row>
    <row r="152" spans="1:50" ht="39.950000000000003" customHeight="1">
      <c r="A152" s="10"/>
      <c r="B152" s="10"/>
      <c r="C152" s="10"/>
      <c r="D152" s="10"/>
      <c r="E152" s="4"/>
      <c r="F152" s="4"/>
      <c r="G152" s="4"/>
      <c r="H152" s="24"/>
      <c r="I152" s="24"/>
      <c r="J152" s="24"/>
      <c r="K152" s="24"/>
      <c r="L152" s="24"/>
      <c r="M152" s="24">
        <f t="shared" si="61"/>
        <v>0</v>
      </c>
      <c r="N152" s="25"/>
      <c r="O152" s="25"/>
      <c r="P152" s="25"/>
      <c r="Q152" s="25"/>
      <c r="R152" s="25"/>
      <c r="S152" s="25">
        <f t="shared" si="62"/>
        <v>0</v>
      </c>
      <c r="T152" s="28" t="str">
        <f t="shared" si="63"/>
        <v/>
      </c>
      <c r="U152" s="28" t="str">
        <f t="shared" si="64"/>
        <v/>
      </c>
      <c r="V152" s="28" t="str">
        <f t="shared" si="65"/>
        <v/>
      </c>
      <c r="W152" s="28" t="str">
        <f t="shared" si="66"/>
        <v/>
      </c>
      <c r="X152" s="28" t="str">
        <f t="shared" si="67"/>
        <v/>
      </c>
      <c r="Y152" s="28" t="str">
        <f t="shared" si="68"/>
        <v/>
      </c>
      <c r="Z152" s="24"/>
      <c r="AA152" s="24"/>
      <c r="AB152" s="24"/>
      <c r="AC152" s="24"/>
      <c r="AD152" s="24"/>
      <c r="AE152" s="24">
        <f t="shared" si="79"/>
        <v>0</v>
      </c>
      <c r="AF152" s="25"/>
      <c r="AG152" s="25"/>
      <c r="AH152" s="25"/>
      <c r="AI152" s="25"/>
      <c r="AJ152" s="25"/>
      <c r="AK152" s="25">
        <f t="shared" si="80"/>
        <v>0</v>
      </c>
      <c r="AL152" s="28" t="str">
        <f t="shared" si="71"/>
        <v/>
      </c>
      <c r="AM152" s="28" t="str">
        <f t="shared" si="72"/>
        <v/>
      </c>
      <c r="AN152" s="28" t="str">
        <f t="shared" si="73"/>
        <v/>
      </c>
      <c r="AO152" s="28" t="str">
        <f t="shared" si="74"/>
        <v/>
      </c>
      <c r="AP152" s="28" t="str">
        <f t="shared" si="75"/>
        <v/>
      </c>
      <c r="AQ152" s="28" t="str">
        <f t="shared" si="76"/>
        <v/>
      </c>
      <c r="AR152" s="50">
        <f t="shared" si="69"/>
        <v>0</v>
      </c>
      <c r="AS152" s="38"/>
      <c r="AT152" s="49" t="str">
        <f t="shared" si="77"/>
        <v/>
      </c>
      <c r="AU152" s="3"/>
      <c r="AV152" s="51" t="str">
        <f t="shared" si="70"/>
        <v/>
      </c>
      <c r="AW152" s="51" t="str">
        <f>IFERROR(IF(#REF!&gt;0,#REF!/$S152,""),"")</f>
        <v/>
      </c>
      <c r="AX152" s="51" t="str">
        <f t="shared" si="78"/>
        <v/>
      </c>
    </row>
    <row r="153" spans="1:50" ht="39.950000000000003" customHeight="1">
      <c r="A153" s="10"/>
      <c r="B153" s="10"/>
      <c r="C153" s="10"/>
      <c r="D153" s="10"/>
      <c r="E153" s="4"/>
      <c r="F153" s="4"/>
      <c r="G153" s="4"/>
      <c r="H153" s="24"/>
      <c r="I153" s="24"/>
      <c r="J153" s="24"/>
      <c r="K153" s="24"/>
      <c r="L153" s="24"/>
      <c r="M153" s="24">
        <f t="shared" si="61"/>
        <v>0</v>
      </c>
      <c r="N153" s="25"/>
      <c r="O153" s="25"/>
      <c r="P153" s="25"/>
      <c r="Q153" s="25"/>
      <c r="R153" s="25"/>
      <c r="S153" s="25">
        <f t="shared" si="62"/>
        <v>0</v>
      </c>
      <c r="T153" s="28" t="str">
        <f t="shared" si="63"/>
        <v/>
      </c>
      <c r="U153" s="28" t="str">
        <f t="shared" si="64"/>
        <v/>
      </c>
      <c r="V153" s="28" t="str">
        <f t="shared" si="65"/>
        <v/>
      </c>
      <c r="W153" s="28" t="str">
        <f t="shared" si="66"/>
        <v/>
      </c>
      <c r="X153" s="28" t="str">
        <f t="shared" si="67"/>
        <v/>
      </c>
      <c r="Y153" s="28" t="str">
        <f t="shared" si="68"/>
        <v/>
      </c>
      <c r="Z153" s="24"/>
      <c r="AA153" s="24"/>
      <c r="AB153" s="24"/>
      <c r="AC153" s="24"/>
      <c r="AD153" s="24"/>
      <c r="AE153" s="24">
        <f t="shared" si="79"/>
        <v>0</v>
      </c>
      <c r="AF153" s="25"/>
      <c r="AG153" s="25"/>
      <c r="AH153" s="25"/>
      <c r="AI153" s="25"/>
      <c r="AJ153" s="25"/>
      <c r="AK153" s="25">
        <f t="shared" si="80"/>
        <v>0</v>
      </c>
      <c r="AL153" s="28" t="str">
        <f t="shared" si="71"/>
        <v/>
      </c>
      <c r="AM153" s="28" t="str">
        <f t="shared" si="72"/>
        <v/>
      </c>
      <c r="AN153" s="28" t="str">
        <f t="shared" si="73"/>
        <v/>
      </c>
      <c r="AO153" s="28" t="str">
        <f t="shared" si="74"/>
        <v/>
      </c>
      <c r="AP153" s="28" t="str">
        <f t="shared" si="75"/>
        <v/>
      </c>
      <c r="AQ153" s="28" t="str">
        <f t="shared" si="76"/>
        <v/>
      </c>
      <c r="AR153" s="50">
        <f t="shared" si="69"/>
        <v>0</v>
      </c>
      <c r="AS153" s="38"/>
      <c r="AT153" s="49" t="str">
        <f t="shared" si="77"/>
        <v/>
      </c>
      <c r="AU153" s="3"/>
      <c r="AV153" s="51" t="str">
        <f t="shared" si="70"/>
        <v/>
      </c>
      <c r="AW153" s="51" t="str">
        <f>IFERROR(IF(#REF!&gt;0,#REF!/$S153,""),"")</f>
        <v/>
      </c>
      <c r="AX153" s="51" t="str">
        <f t="shared" si="78"/>
        <v/>
      </c>
    </row>
    <row r="154" spans="1:50" ht="39.950000000000003" customHeight="1">
      <c r="A154" s="10"/>
      <c r="B154" s="10"/>
      <c r="C154" s="10"/>
      <c r="D154" s="10"/>
      <c r="E154" s="4"/>
      <c r="F154" s="4"/>
      <c r="G154" s="4"/>
      <c r="H154" s="24"/>
      <c r="I154" s="24"/>
      <c r="J154" s="24"/>
      <c r="K154" s="24"/>
      <c r="L154" s="24"/>
      <c r="M154" s="24">
        <f t="shared" si="61"/>
        <v>0</v>
      </c>
      <c r="N154" s="25"/>
      <c r="O154" s="25"/>
      <c r="P154" s="25"/>
      <c r="Q154" s="25"/>
      <c r="R154" s="25"/>
      <c r="S154" s="25">
        <f t="shared" si="62"/>
        <v>0</v>
      </c>
      <c r="T154" s="28" t="str">
        <f t="shared" si="63"/>
        <v/>
      </c>
      <c r="U154" s="28" t="str">
        <f t="shared" si="64"/>
        <v/>
      </c>
      <c r="V154" s="28" t="str">
        <f t="shared" si="65"/>
        <v/>
      </c>
      <c r="W154" s="28" t="str">
        <f t="shared" si="66"/>
        <v/>
      </c>
      <c r="X154" s="28" t="str">
        <f t="shared" si="67"/>
        <v/>
      </c>
      <c r="Y154" s="28" t="str">
        <f t="shared" si="68"/>
        <v/>
      </c>
      <c r="Z154" s="24"/>
      <c r="AA154" s="24"/>
      <c r="AB154" s="24"/>
      <c r="AC154" s="24"/>
      <c r="AD154" s="24"/>
      <c r="AE154" s="24">
        <f t="shared" si="79"/>
        <v>0</v>
      </c>
      <c r="AF154" s="25"/>
      <c r="AG154" s="25"/>
      <c r="AH154" s="25"/>
      <c r="AI154" s="25"/>
      <c r="AJ154" s="25"/>
      <c r="AK154" s="25">
        <f t="shared" si="80"/>
        <v>0</v>
      </c>
      <c r="AL154" s="28" t="str">
        <f t="shared" si="71"/>
        <v/>
      </c>
      <c r="AM154" s="28" t="str">
        <f t="shared" si="72"/>
        <v/>
      </c>
      <c r="AN154" s="28" t="str">
        <f t="shared" si="73"/>
        <v/>
      </c>
      <c r="AO154" s="28" t="str">
        <f t="shared" si="74"/>
        <v/>
      </c>
      <c r="AP154" s="28" t="str">
        <f t="shared" si="75"/>
        <v/>
      </c>
      <c r="AQ154" s="28" t="str">
        <f t="shared" si="76"/>
        <v/>
      </c>
      <c r="AR154" s="50">
        <f t="shared" si="69"/>
        <v>0</v>
      </c>
      <c r="AS154" s="38"/>
      <c r="AT154" s="49" t="str">
        <f t="shared" si="77"/>
        <v/>
      </c>
      <c r="AU154" s="3"/>
      <c r="AV154" s="51" t="str">
        <f t="shared" si="70"/>
        <v/>
      </c>
      <c r="AW154" s="51" t="str">
        <f>IFERROR(IF(#REF!&gt;0,#REF!/$S154,""),"")</f>
        <v/>
      </c>
      <c r="AX154" s="51" t="str">
        <f t="shared" si="78"/>
        <v/>
      </c>
    </row>
    <row r="155" spans="1:50" ht="39.950000000000003" customHeight="1">
      <c r="A155" s="10"/>
      <c r="B155" s="10"/>
      <c r="C155" s="10"/>
      <c r="D155" s="10"/>
      <c r="E155" s="4"/>
      <c r="F155" s="4"/>
      <c r="G155" s="4"/>
      <c r="H155" s="24"/>
      <c r="I155" s="24"/>
      <c r="J155" s="24"/>
      <c r="K155" s="24"/>
      <c r="L155" s="24"/>
      <c r="M155" s="24">
        <f t="shared" si="61"/>
        <v>0</v>
      </c>
      <c r="N155" s="25"/>
      <c r="O155" s="25"/>
      <c r="P155" s="25"/>
      <c r="Q155" s="25"/>
      <c r="R155" s="25"/>
      <c r="S155" s="25">
        <f t="shared" si="62"/>
        <v>0</v>
      </c>
      <c r="T155" s="28" t="str">
        <f t="shared" si="63"/>
        <v/>
      </c>
      <c r="U155" s="28" t="str">
        <f t="shared" si="64"/>
        <v/>
      </c>
      <c r="V155" s="28" t="str">
        <f t="shared" si="65"/>
        <v/>
      </c>
      <c r="W155" s="28" t="str">
        <f t="shared" si="66"/>
        <v/>
      </c>
      <c r="X155" s="28" t="str">
        <f t="shared" si="67"/>
        <v/>
      </c>
      <c r="Y155" s="28" t="str">
        <f t="shared" si="68"/>
        <v/>
      </c>
      <c r="Z155" s="24"/>
      <c r="AA155" s="24"/>
      <c r="AB155" s="24"/>
      <c r="AC155" s="24"/>
      <c r="AD155" s="24"/>
      <c r="AE155" s="24">
        <f t="shared" si="79"/>
        <v>0</v>
      </c>
      <c r="AF155" s="25"/>
      <c r="AG155" s="25"/>
      <c r="AH155" s="25"/>
      <c r="AI155" s="25"/>
      <c r="AJ155" s="25"/>
      <c r="AK155" s="25">
        <f t="shared" si="80"/>
        <v>0</v>
      </c>
      <c r="AL155" s="28" t="str">
        <f t="shared" si="71"/>
        <v/>
      </c>
      <c r="AM155" s="28" t="str">
        <f t="shared" si="72"/>
        <v/>
      </c>
      <c r="AN155" s="28" t="str">
        <f t="shared" si="73"/>
        <v/>
      </c>
      <c r="AO155" s="28" t="str">
        <f t="shared" si="74"/>
        <v/>
      </c>
      <c r="AP155" s="28" t="str">
        <f t="shared" si="75"/>
        <v/>
      </c>
      <c r="AQ155" s="28" t="str">
        <f t="shared" si="76"/>
        <v/>
      </c>
      <c r="AR155" s="50">
        <f t="shared" si="69"/>
        <v>0</v>
      </c>
      <c r="AS155" s="38"/>
      <c r="AT155" s="49" t="str">
        <f t="shared" si="77"/>
        <v/>
      </c>
      <c r="AU155" s="3"/>
      <c r="AV155" s="51" t="str">
        <f t="shared" si="70"/>
        <v/>
      </c>
      <c r="AW155" s="51" t="str">
        <f>IFERROR(IF(#REF!&gt;0,#REF!/$S155,""),"")</f>
        <v/>
      </c>
      <c r="AX155" s="51" t="str">
        <f t="shared" si="78"/>
        <v/>
      </c>
    </row>
    <row r="156" spans="1:50" ht="39.950000000000003" customHeight="1">
      <c r="A156" s="10"/>
      <c r="B156" s="10"/>
      <c r="C156" s="10"/>
      <c r="D156" s="10"/>
      <c r="E156" s="4"/>
      <c r="F156" s="4"/>
      <c r="G156" s="4"/>
      <c r="H156" s="24"/>
      <c r="I156" s="24"/>
      <c r="J156" s="24"/>
      <c r="K156" s="24"/>
      <c r="L156" s="24"/>
      <c r="M156" s="24">
        <f t="shared" si="61"/>
        <v>0</v>
      </c>
      <c r="N156" s="25"/>
      <c r="O156" s="25"/>
      <c r="P156" s="25"/>
      <c r="Q156" s="25"/>
      <c r="R156" s="25"/>
      <c r="S156" s="25">
        <f t="shared" si="62"/>
        <v>0</v>
      </c>
      <c r="T156" s="28" t="str">
        <f t="shared" si="63"/>
        <v/>
      </c>
      <c r="U156" s="28" t="str">
        <f t="shared" si="64"/>
        <v/>
      </c>
      <c r="V156" s="28" t="str">
        <f t="shared" si="65"/>
        <v/>
      </c>
      <c r="W156" s="28" t="str">
        <f t="shared" si="66"/>
        <v/>
      </c>
      <c r="X156" s="28" t="str">
        <f t="shared" si="67"/>
        <v/>
      </c>
      <c r="Y156" s="28" t="str">
        <f t="shared" si="68"/>
        <v/>
      </c>
      <c r="Z156" s="24"/>
      <c r="AA156" s="24"/>
      <c r="AB156" s="24"/>
      <c r="AC156" s="24"/>
      <c r="AD156" s="24"/>
      <c r="AE156" s="24">
        <f t="shared" si="79"/>
        <v>0</v>
      </c>
      <c r="AF156" s="25"/>
      <c r="AG156" s="25"/>
      <c r="AH156" s="25"/>
      <c r="AI156" s="25"/>
      <c r="AJ156" s="25"/>
      <c r="AK156" s="25">
        <f t="shared" si="80"/>
        <v>0</v>
      </c>
      <c r="AL156" s="28" t="str">
        <f t="shared" si="71"/>
        <v/>
      </c>
      <c r="AM156" s="28" t="str">
        <f t="shared" si="72"/>
        <v/>
      </c>
      <c r="AN156" s="28" t="str">
        <f t="shared" si="73"/>
        <v/>
      </c>
      <c r="AO156" s="28" t="str">
        <f t="shared" si="74"/>
        <v/>
      </c>
      <c r="AP156" s="28" t="str">
        <f t="shared" si="75"/>
        <v/>
      </c>
      <c r="AQ156" s="28" t="str">
        <f t="shared" si="76"/>
        <v/>
      </c>
      <c r="AR156" s="50">
        <f t="shared" si="69"/>
        <v>0</v>
      </c>
      <c r="AS156" s="38"/>
      <c r="AT156" s="49" t="str">
        <f t="shared" si="77"/>
        <v/>
      </c>
      <c r="AU156" s="3"/>
      <c r="AV156" s="51" t="str">
        <f t="shared" si="70"/>
        <v/>
      </c>
      <c r="AW156" s="51" t="str">
        <f>IFERROR(IF(#REF!&gt;0,#REF!/$S156,""),"")</f>
        <v/>
      </c>
      <c r="AX156" s="51" t="str">
        <f t="shared" si="78"/>
        <v/>
      </c>
    </row>
    <row r="157" spans="1:50" ht="39.950000000000003" customHeight="1">
      <c r="A157" s="10"/>
      <c r="B157" s="10"/>
      <c r="C157" s="10"/>
      <c r="D157" s="10"/>
      <c r="E157" s="4"/>
      <c r="F157" s="4"/>
      <c r="G157" s="4"/>
      <c r="H157" s="24"/>
      <c r="I157" s="24"/>
      <c r="J157" s="24"/>
      <c r="K157" s="24"/>
      <c r="L157" s="24"/>
      <c r="M157" s="24">
        <f t="shared" si="61"/>
        <v>0</v>
      </c>
      <c r="N157" s="25"/>
      <c r="O157" s="25"/>
      <c r="P157" s="25"/>
      <c r="Q157" s="25"/>
      <c r="R157" s="25"/>
      <c r="S157" s="25">
        <f t="shared" si="62"/>
        <v>0</v>
      </c>
      <c r="T157" s="28" t="str">
        <f t="shared" si="63"/>
        <v/>
      </c>
      <c r="U157" s="28" t="str">
        <f t="shared" si="64"/>
        <v/>
      </c>
      <c r="V157" s="28" t="str">
        <f t="shared" si="65"/>
        <v/>
      </c>
      <c r="W157" s="28" t="str">
        <f t="shared" si="66"/>
        <v/>
      </c>
      <c r="X157" s="28" t="str">
        <f t="shared" si="67"/>
        <v/>
      </c>
      <c r="Y157" s="28" t="str">
        <f t="shared" si="68"/>
        <v/>
      </c>
      <c r="Z157" s="24"/>
      <c r="AA157" s="24"/>
      <c r="AB157" s="24"/>
      <c r="AC157" s="24"/>
      <c r="AD157" s="24"/>
      <c r="AE157" s="24">
        <f t="shared" si="79"/>
        <v>0</v>
      </c>
      <c r="AF157" s="25"/>
      <c r="AG157" s="25"/>
      <c r="AH157" s="25"/>
      <c r="AI157" s="25"/>
      <c r="AJ157" s="25"/>
      <c r="AK157" s="25">
        <f t="shared" si="80"/>
        <v>0</v>
      </c>
      <c r="AL157" s="28" t="str">
        <f t="shared" si="71"/>
        <v/>
      </c>
      <c r="AM157" s="28" t="str">
        <f t="shared" si="72"/>
        <v/>
      </c>
      <c r="AN157" s="28" t="str">
        <f t="shared" si="73"/>
        <v/>
      </c>
      <c r="AO157" s="28" t="str">
        <f t="shared" si="74"/>
        <v/>
      </c>
      <c r="AP157" s="28" t="str">
        <f t="shared" si="75"/>
        <v/>
      </c>
      <c r="AQ157" s="28" t="str">
        <f t="shared" si="76"/>
        <v/>
      </c>
      <c r="AR157" s="50">
        <f t="shared" si="69"/>
        <v>0</v>
      </c>
      <c r="AS157" s="38"/>
      <c r="AT157" s="49" t="str">
        <f t="shared" si="77"/>
        <v/>
      </c>
      <c r="AU157" s="3"/>
      <c r="AV157" s="51" t="str">
        <f t="shared" si="70"/>
        <v/>
      </c>
      <c r="AW157" s="51" t="str">
        <f>IFERROR(IF(#REF!&gt;0,#REF!/$S157,""),"")</f>
        <v/>
      </c>
      <c r="AX157" s="51" t="str">
        <f t="shared" si="78"/>
        <v/>
      </c>
    </row>
    <row r="158" spans="1:50" ht="39.950000000000003" customHeight="1">
      <c r="A158" s="10"/>
      <c r="B158" s="10"/>
      <c r="C158" s="10"/>
      <c r="D158" s="10"/>
      <c r="E158" s="4"/>
      <c r="F158" s="4"/>
      <c r="G158" s="4"/>
      <c r="H158" s="24"/>
      <c r="I158" s="24"/>
      <c r="J158" s="24"/>
      <c r="K158" s="24"/>
      <c r="L158" s="24"/>
      <c r="M158" s="24">
        <f t="shared" si="61"/>
        <v>0</v>
      </c>
      <c r="N158" s="25"/>
      <c r="O158" s="25"/>
      <c r="P158" s="25"/>
      <c r="Q158" s="25"/>
      <c r="R158" s="25"/>
      <c r="S158" s="25">
        <f t="shared" si="62"/>
        <v>0</v>
      </c>
      <c r="T158" s="28" t="str">
        <f t="shared" si="63"/>
        <v/>
      </c>
      <c r="U158" s="28" t="str">
        <f t="shared" si="64"/>
        <v/>
      </c>
      <c r="V158" s="28" t="str">
        <f t="shared" si="65"/>
        <v/>
      </c>
      <c r="W158" s="28" t="str">
        <f t="shared" si="66"/>
        <v/>
      </c>
      <c r="X158" s="28" t="str">
        <f t="shared" si="67"/>
        <v/>
      </c>
      <c r="Y158" s="28" t="str">
        <f t="shared" si="68"/>
        <v/>
      </c>
      <c r="Z158" s="24"/>
      <c r="AA158" s="24"/>
      <c r="AB158" s="24"/>
      <c r="AC158" s="24"/>
      <c r="AD158" s="24"/>
      <c r="AE158" s="24">
        <f t="shared" si="79"/>
        <v>0</v>
      </c>
      <c r="AF158" s="25"/>
      <c r="AG158" s="25"/>
      <c r="AH158" s="25"/>
      <c r="AI158" s="25"/>
      <c r="AJ158" s="25"/>
      <c r="AK158" s="25">
        <f t="shared" si="80"/>
        <v>0</v>
      </c>
      <c r="AL158" s="28" t="str">
        <f t="shared" si="71"/>
        <v/>
      </c>
      <c r="AM158" s="28" t="str">
        <f t="shared" si="72"/>
        <v/>
      </c>
      <c r="AN158" s="28" t="str">
        <f t="shared" si="73"/>
        <v/>
      </c>
      <c r="AO158" s="28" t="str">
        <f t="shared" si="74"/>
        <v/>
      </c>
      <c r="AP158" s="28" t="str">
        <f t="shared" si="75"/>
        <v/>
      </c>
      <c r="AQ158" s="28" t="str">
        <f t="shared" si="76"/>
        <v/>
      </c>
      <c r="AR158" s="50">
        <f t="shared" si="69"/>
        <v>0</v>
      </c>
      <c r="AS158" s="38"/>
      <c r="AT158" s="49" t="str">
        <f t="shared" si="77"/>
        <v/>
      </c>
      <c r="AU158" s="3"/>
      <c r="AV158" s="51" t="str">
        <f t="shared" si="70"/>
        <v/>
      </c>
      <c r="AW158" s="51" t="str">
        <f>IFERROR(IF(#REF!&gt;0,#REF!/$S158,""),"")</f>
        <v/>
      </c>
      <c r="AX158" s="51" t="str">
        <f t="shared" si="78"/>
        <v/>
      </c>
    </row>
    <row r="159" spans="1:50" ht="39.950000000000003" customHeight="1">
      <c r="A159" s="10"/>
      <c r="B159" s="10"/>
      <c r="C159" s="10"/>
      <c r="D159" s="10"/>
      <c r="E159" s="4"/>
      <c r="F159" s="4"/>
      <c r="G159" s="4"/>
      <c r="H159" s="24"/>
      <c r="I159" s="24"/>
      <c r="J159" s="24"/>
      <c r="K159" s="24"/>
      <c r="L159" s="24"/>
      <c r="M159" s="24">
        <f t="shared" si="61"/>
        <v>0</v>
      </c>
      <c r="N159" s="25"/>
      <c r="O159" s="25"/>
      <c r="P159" s="25"/>
      <c r="Q159" s="25"/>
      <c r="R159" s="25"/>
      <c r="S159" s="25">
        <f t="shared" si="62"/>
        <v>0</v>
      </c>
      <c r="T159" s="28" t="str">
        <f t="shared" si="63"/>
        <v/>
      </c>
      <c r="U159" s="28" t="str">
        <f t="shared" si="64"/>
        <v/>
      </c>
      <c r="V159" s="28" t="str">
        <f t="shared" si="65"/>
        <v/>
      </c>
      <c r="W159" s="28" t="str">
        <f t="shared" si="66"/>
        <v/>
      </c>
      <c r="X159" s="28" t="str">
        <f t="shared" si="67"/>
        <v/>
      </c>
      <c r="Y159" s="28" t="str">
        <f t="shared" si="68"/>
        <v/>
      </c>
      <c r="Z159" s="24"/>
      <c r="AA159" s="24"/>
      <c r="AB159" s="24"/>
      <c r="AC159" s="24"/>
      <c r="AD159" s="24"/>
      <c r="AE159" s="24">
        <f t="shared" si="79"/>
        <v>0</v>
      </c>
      <c r="AF159" s="25"/>
      <c r="AG159" s="25"/>
      <c r="AH159" s="25"/>
      <c r="AI159" s="25"/>
      <c r="AJ159" s="25"/>
      <c r="AK159" s="25">
        <f t="shared" si="80"/>
        <v>0</v>
      </c>
      <c r="AL159" s="28" t="str">
        <f t="shared" si="71"/>
        <v/>
      </c>
      <c r="AM159" s="28" t="str">
        <f t="shared" si="72"/>
        <v/>
      </c>
      <c r="AN159" s="28" t="str">
        <f t="shared" si="73"/>
        <v/>
      </c>
      <c r="AO159" s="28" t="str">
        <f t="shared" si="74"/>
        <v/>
      </c>
      <c r="AP159" s="28" t="str">
        <f t="shared" si="75"/>
        <v/>
      </c>
      <c r="AQ159" s="28" t="str">
        <f t="shared" si="76"/>
        <v/>
      </c>
      <c r="AR159" s="50">
        <f t="shared" si="69"/>
        <v>0</v>
      </c>
      <c r="AS159" s="38"/>
      <c r="AT159" s="49" t="str">
        <f t="shared" si="77"/>
        <v/>
      </c>
      <c r="AU159" s="3"/>
      <c r="AV159" s="51" t="str">
        <f t="shared" si="70"/>
        <v/>
      </c>
      <c r="AW159" s="51" t="str">
        <f>IFERROR(IF(#REF!&gt;0,#REF!/$S159,""),"")</f>
        <v/>
      </c>
      <c r="AX159" s="51" t="str">
        <f t="shared" si="78"/>
        <v/>
      </c>
    </row>
    <row r="160" spans="1:50" ht="39.950000000000003" customHeight="1">
      <c r="A160" s="10"/>
      <c r="B160" s="10"/>
      <c r="C160" s="10"/>
      <c r="D160" s="10"/>
      <c r="E160" s="4"/>
      <c r="F160" s="4"/>
      <c r="G160" s="4"/>
      <c r="H160" s="24"/>
      <c r="I160" s="24"/>
      <c r="J160" s="24"/>
      <c r="K160" s="24"/>
      <c r="L160" s="24"/>
      <c r="M160" s="24">
        <f t="shared" si="61"/>
        <v>0</v>
      </c>
      <c r="N160" s="25"/>
      <c r="O160" s="25"/>
      <c r="P160" s="25"/>
      <c r="Q160" s="25"/>
      <c r="R160" s="25"/>
      <c r="S160" s="25">
        <f t="shared" si="62"/>
        <v>0</v>
      </c>
      <c r="T160" s="28" t="str">
        <f t="shared" si="63"/>
        <v/>
      </c>
      <c r="U160" s="28" t="str">
        <f t="shared" si="64"/>
        <v/>
      </c>
      <c r="V160" s="28" t="str">
        <f t="shared" si="65"/>
        <v/>
      </c>
      <c r="W160" s="28" t="str">
        <f t="shared" si="66"/>
        <v/>
      </c>
      <c r="X160" s="28" t="str">
        <f t="shared" si="67"/>
        <v/>
      </c>
      <c r="Y160" s="28" t="str">
        <f t="shared" si="68"/>
        <v/>
      </c>
      <c r="Z160" s="24"/>
      <c r="AA160" s="24"/>
      <c r="AB160" s="24"/>
      <c r="AC160" s="24"/>
      <c r="AD160" s="24"/>
      <c r="AE160" s="24">
        <f t="shared" si="79"/>
        <v>0</v>
      </c>
      <c r="AF160" s="25"/>
      <c r="AG160" s="25"/>
      <c r="AH160" s="25"/>
      <c r="AI160" s="25"/>
      <c r="AJ160" s="25"/>
      <c r="AK160" s="25">
        <f t="shared" si="80"/>
        <v>0</v>
      </c>
      <c r="AL160" s="28" t="str">
        <f t="shared" si="71"/>
        <v/>
      </c>
      <c r="AM160" s="28" t="str">
        <f t="shared" si="72"/>
        <v/>
      </c>
      <c r="AN160" s="28" t="str">
        <f t="shared" si="73"/>
        <v/>
      </c>
      <c r="AO160" s="28" t="str">
        <f t="shared" si="74"/>
        <v/>
      </c>
      <c r="AP160" s="28" t="str">
        <f t="shared" si="75"/>
        <v/>
      </c>
      <c r="AQ160" s="28" t="str">
        <f t="shared" si="76"/>
        <v/>
      </c>
      <c r="AR160" s="50">
        <f t="shared" si="69"/>
        <v>0</v>
      </c>
      <c r="AS160" s="38"/>
      <c r="AT160" s="49" t="str">
        <f t="shared" si="77"/>
        <v/>
      </c>
      <c r="AU160" s="3"/>
      <c r="AV160" s="51" t="str">
        <f t="shared" si="70"/>
        <v/>
      </c>
      <c r="AW160" s="51" t="str">
        <f>IFERROR(IF(#REF!&gt;0,#REF!/$S160,""),"")</f>
        <v/>
      </c>
      <c r="AX160" s="51" t="str">
        <f t="shared" si="78"/>
        <v/>
      </c>
    </row>
    <row r="161" spans="1:50" ht="39.950000000000003" customHeight="1">
      <c r="A161" s="10"/>
      <c r="B161" s="10"/>
      <c r="C161" s="10"/>
      <c r="D161" s="10"/>
      <c r="E161" s="4"/>
      <c r="F161" s="4"/>
      <c r="G161" s="4"/>
      <c r="H161" s="24"/>
      <c r="I161" s="24"/>
      <c r="J161" s="24"/>
      <c r="K161" s="24"/>
      <c r="L161" s="24"/>
      <c r="M161" s="24">
        <f t="shared" si="61"/>
        <v>0</v>
      </c>
      <c r="N161" s="25"/>
      <c r="O161" s="25"/>
      <c r="P161" s="25"/>
      <c r="Q161" s="25"/>
      <c r="R161" s="25"/>
      <c r="S161" s="25">
        <f t="shared" si="62"/>
        <v>0</v>
      </c>
      <c r="T161" s="28" t="str">
        <f t="shared" si="63"/>
        <v/>
      </c>
      <c r="U161" s="28" t="str">
        <f t="shared" si="64"/>
        <v/>
      </c>
      <c r="V161" s="28" t="str">
        <f t="shared" si="65"/>
        <v/>
      </c>
      <c r="W161" s="28" t="str">
        <f t="shared" si="66"/>
        <v/>
      </c>
      <c r="X161" s="28" t="str">
        <f t="shared" si="67"/>
        <v/>
      </c>
      <c r="Y161" s="28" t="str">
        <f t="shared" si="68"/>
        <v/>
      </c>
      <c r="Z161" s="24"/>
      <c r="AA161" s="24"/>
      <c r="AB161" s="24"/>
      <c r="AC161" s="24"/>
      <c r="AD161" s="24"/>
      <c r="AE161" s="24">
        <f t="shared" si="79"/>
        <v>0</v>
      </c>
      <c r="AF161" s="25"/>
      <c r="AG161" s="25"/>
      <c r="AH161" s="25"/>
      <c r="AI161" s="25"/>
      <c r="AJ161" s="25"/>
      <c r="AK161" s="25">
        <f t="shared" si="80"/>
        <v>0</v>
      </c>
      <c r="AL161" s="28" t="str">
        <f t="shared" si="71"/>
        <v/>
      </c>
      <c r="AM161" s="28" t="str">
        <f t="shared" si="72"/>
        <v/>
      </c>
      <c r="AN161" s="28" t="str">
        <f t="shared" si="73"/>
        <v/>
      </c>
      <c r="AO161" s="28" t="str">
        <f t="shared" si="74"/>
        <v/>
      </c>
      <c r="AP161" s="28" t="str">
        <f t="shared" si="75"/>
        <v/>
      </c>
      <c r="AQ161" s="28" t="str">
        <f t="shared" si="76"/>
        <v/>
      </c>
      <c r="AR161" s="50">
        <f t="shared" si="69"/>
        <v>0</v>
      </c>
      <c r="AS161" s="38"/>
      <c r="AT161" s="49" t="str">
        <f t="shared" si="77"/>
        <v/>
      </c>
      <c r="AU161" s="3"/>
      <c r="AV161" s="51" t="str">
        <f t="shared" si="70"/>
        <v/>
      </c>
      <c r="AW161" s="51" t="str">
        <f>IFERROR(IF(#REF!&gt;0,#REF!/$S161,""),"")</f>
        <v/>
      </c>
      <c r="AX161" s="51" t="str">
        <f t="shared" si="78"/>
        <v/>
      </c>
    </row>
    <row r="162" spans="1:50" ht="39.950000000000003" customHeight="1">
      <c r="A162" s="10"/>
      <c r="B162" s="10"/>
      <c r="C162" s="10"/>
      <c r="D162" s="10"/>
      <c r="E162" s="4"/>
      <c r="F162" s="4"/>
      <c r="G162" s="4"/>
      <c r="H162" s="24"/>
      <c r="I162" s="24"/>
      <c r="J162" s="24"/>
      <c r="K162" s="24"/>
      <c r="L162" s="24"/>
      <c r="M162" s="24">
        <f t="shared" si="61"/>
        <v>0</v>
      </c>
      <c r="N162" s="25"/>
      <c r="O162" s="25"/>
      <c r="P162" s="25"/>
      <c r="Q162" s="25"/>
      <c r="R162" s="25"/>
      <c r="S162" s="25">
        <f t="shared" si="62"/>
        <v>0</v>
      </c>
      <c r="T162" s="28" t="str">
        <f t="shared" si="63"/>
        <v/>
      </c>
      <c r="U162" s="28" t="str">
        <f t="shared" si="64"/>
        <v/>
      </c>
      <c r="V162" s="28" t="str">
        <f t="shared" si="65"/>
        <v/>
      </c>
      <c r="W162" s="28" t="str">
        <f t="shared" si="66"/>
        <v/>
      </c>
      <c r="X162" s="28" t="str">
        <f t="shared" si="67"/>
        <v/>
      </c>
      <c r="Y162" s="28" t="str">
        <f t="shared" si="68"/>
        <v/>
      </c>
      <c r="Z162" s="24"/>
      <c r="AA162" s="24"/>
      <c r="AB162" s="24"/>
      <c r="AC162" s="24"/>
      <c r="AD162" s="24"/>
      <c r="AE162" s="24">
        <f t="shared" si="79"/>
        <v>0</v>
      </c>
      <c r="AF162" s="25"/>
      <c r="AG162" s="25"/>
      <c r="AH162" s="25"/>
      <c r="AI162" s="25"/>
      <c r="AJ162" s="25"/>
      <c r="AK162" s="25">
        <f t="shared" si="80"/>
        <v>0</v>
      </c>
      <c r="AL162" s="28" t="str">
        <f t="shared" si="71"/>
        <v/>
      </c>
      <c r="AM162" s="28" t="str">
        <f t="shared" si="72"/>
        <v/>
      </c>
      <c r="AN162" s="28" t="str">
        <f t="shared" si="73"/>
        <v/>
      </c>
      <c r="AO162" s="28" t="str">
        <f t="shared" si="74"/>
        <v/>
      </c>
      <c r="AP162" s="28" t="str">
        <f t="shared" si="75"/>
        <v/>
      </c>
      <c r="AQ162" s="28" t="str">
        <f t="shared" si="76"/>
        <v/>
      </c>
      <c r="AR162" s="50">
        <f t="shared" si="69"/>
        <v>0</v>
      </c>
      <c r="AS162" s="38"/>
      <c r="AT162" s="49" t="str">
        <f t="shared" si="77"/>
        <v/>
      </c>
      <c r="AU162" s="3"/>
      <c r="AV162" s="51" t="str">
        <f t="shared" si="70"/>
        <v/>
      </c>
      <c r="AW162" s="51" t="str">
        <f>IFERROR(IF(#REF!&gt;0,#REF!/$S162,""),"")</f>
        <v/>
      </c>
      <c r="AX162" s="51" t="str">
        <f t="shared" si="78"/>
        <v/>
      </c>
    </row>
    <row r="163" spans="1:50" ht="39.950000000000003" customHeight="1">
      <c r="A163" s="10"/>
      <c r="B163" s="10"/>
      <c r="C163" s="10"/>
      <c r="D163" s="10"/>
      <c r="E163" s="4"/>
      <c r="F163" s="4"/>
      <c r="G163" s="4"/>
      <c r="H163" s="24"/>
      <c r="I163" s="24"/>
      <c r="J163" s="24"/>
      <c r="K163" s="24"/>
      <c r="L163" s="24"/>
      <c r="M163" s="24">
        <f t="shared" si="61"/>
        <v>0</v>
      </c>
      <c r="N163" s="25"/>
      <c r="O163" s="25"/>
      <c r="P163" s="25"/>
      <c r="Q163" s="25"/>
      <c r="R163" s="25"/>
      <c r="S163" s="25">
        <f t="shared" si="62"/>
        <v>0</v>
      </c>
      <c r="T163" s="28" t="str">
        <f t="shared" si="63"/>
        <v/>
      </c>
      <c r="U163" s="28" t="str">
        <f t="shared" si="64"/>
        <v/>
      </c>
      <c r="V163" s="28" t="str">
        <f t="shared" si="65"/>
        <v/>
      </c>
      <c r="W163" s="28" t="str">
        <f t="shared" si="66"/>
        <v/>
      </c>
      <c r="X163" s="28" t="str">
        <f t="shared" si="67"/>
        <v/>
      </c>
      <c r="Y163" s="28" t="str">
        <f t="shared" si="68"/>
        <v/>
      </c>
      <c r="Z163" s="24"/>
      <c r="AA163" s="24"/>
      <c r="AB163" s="24"/>
      <c r="AC163" s="24"/>
      <c r="AD163" s="24"/>
      <c r="AE163" s="24">
        <f t="shared" si="79"/>
        <v>0</v>
      </c>
      <c r="AF163" s="25"/>
      <c r="AG163" s="25"/>
      <c r="AH163" s="25"/>
      <c r="AI163" s="25"/>
      <c r="AJ163" s="25"/>
      <c r="AK163" s="25">
        <f t="shared" si="80"/>
        <v>0</v>
      </c>
      <c r="AL163" s="28" t="str">
        <f t="shared" si="71"/>
        <v/>
      </c>
      <c r="AM163" s="28" t="str">
        <f t="shared" si="72"/>
        <v/>
      </c>
      <c r="AN163" s="28" t="str">
        <f t="shared" si="73"/>
        <v/>
      </c>
      <c r="AO163" s="28" t="str">
        <f t="shared" si="74"/>
        <v/>
      </c>
      <c r="AP163" s="28" t="str">
        <f t="shared" si="75"/>
        <v/>
      </c>
      <c r="AQ163" s="28" t="str">
        <f t="shared" si="76"/>
        <v/>
      </c>
      <c r="AR163" s="50">
        <f t="shared" si="69"/>
        <v>0</v>
      </c>
      <c r="AS163" s="38"/>
      <c r="AT163" s="49" t="str">
        <f t="shared" si="77"/>
        <v/>
      </c>
      <c r="AU163" s="3"/>
      <c r="AV163" s="51" t="str">
        <f t="shared" si="70"/>
        <v/>
      </c>
      <c r="AW163" s="51" t="str">
        <f>IFERROR(IF(#REF!&gt;0,#REF!/$S163,""),"")</f>
        <v/>
      </c>
      <c r="AX163" s="51" t="str">
        <f t="shared" si="78"/>
        <v/>
      </c>
    </row>
    <row r="164" spans="1:50" ht="39.950000000000003" customHeight="1">
      <c r="A164" s="10"/>
      <c r="B164" s="10"/>
      <c r="C164" s="10"/>
      <c r="D164" s="10"/>
      <c r="E164" s="4"/>
      <c r="F164" s="4"/>
      <c r="G164" s="4"/>
      <c r="H164" s="24"/>
      <c r="I164" s="24"/>
      <c r="J164" s="24"/>
      <c r="K164" s="24"/>
      <c r="L164" s="24"/>
      <c r="M164" s="24">
        <f t="shared" ref="M164:M187" si="81">SUM(H164:L164)</f>
        <v>0</v>
      </c>
      <c r="N164" s="25"/>
      <c r="O164" s="25"/>
      <c r="P164" s="25"/>
      <c r="Q164" s="25"/>
      <c r="R164" s="25"/>
      <c r="S164" s="25">
        <f t="shared" ref="S164:S187" si="82">SUM(N164:R164)</f>
        <v>0</v>
      </c>
      <c r="T164" s="28" t="str">
        <f t="shared" ref="T164:T187" si="83">IF(H164&gt;0,N164/H164,"")</f>
        <v/>
      </c>
      <c r="U164" s="28" t="str">
        <f t="shared" ref="U164:U187" si="84">IF(I164&gt;0,O164/I164,"")</f>
        <v/>
      </c>
      <c r="V164" s="28" t="str">
        <f t="shared" ref="V164:V187" si="85">IF(J164&gt;0,P164/J164,"")</f>
        <v/>
      </c>
      <c r="W164" s="28" t="str">
        <f t="shared" ref="W164:W187" si="86">IF(K164&gt;0,Q164/K164,"")</f>
        <v/>
      </c>
      <c r="X164" s="28" t="str">
        <f t="shared" ref="X164:X187" si="87">IF(L164&gt;0,R164/L164,"")</f>
        <v/>
      </c>
      <c r="Y164" s="28" t="str">
        <f t="shared" ref="Y164:Y187" si="88">IF(M164&gt;0,S164/M164,"")</f>
        <v/>
      </c>
      <c r="Z164" s="24"/>
      <c r="AA164" s="24"/>
      <c r="AB164" s="24"/>
      <c r="AC164" s="24"/>
      <c r="AD164" s="24"/>
      <c r="AE164" s="24">
        <f t="shared" si="79"/>
        <v>0</v>
      </c>
      <c r="AF164" s="25"/>
      <c r="AG164" s="25"/>
      <c r="AH164" s="25"/>
      <c r="AI164" s="25"/>
      <c r="AJ164" s="25"/>
      <c r="AK164" s="25">
        <f t="shared" si="80"/>
        <v>0</v>
      </c>
      <c r="AL164" s="28" t="str">
        <f t="shared" si="71"/>
        <v/>
      </c>
      <c r="AM164" s="28" t="str">
        <f t="shared" si="72"/>
        <v/>
      </c>
      <c r="AN164" s="28" t="str">
        <f t="shared" si="73"/>
        <v/>
      </c>
      <c r="AO164" s="28" t="str">
        <f t="shared" si="74"/>
        <v/>
      </c>
      <c r="AP164" s="28" t="str">
        <f t="shared" si="75"/>
        <v/>
      </c>
      <c r="AQ164" s="28" t="str">
        <f t="shared" si="76"/>
        <v/>
      </c>
      <c r="AR164" s="50">
        <f t="shared" ref="AR164:AR187" si="89">IF(S164&gt;AQ164,S164-AK164,AK164-S164)</f>
        <v>0</v>
      </c>
      <c r="AS164" s="38"/>
      <c r="AT164" s="49" t="str">
        <f t="shared" si="77"/>
        <v/>
      </c>
      <c r="AU164" s="3"/>
      <c r="AV164" s="51" t="str">
        <f t="shared" ref="AV164:AV187" si="90">IFERROR(IF(SUM(N164:O164)&gt;0,SUM(N164:O164)/$AK164,""),"")</f>
        <v/>
      </c>
      <c r="AW164" s="51" t="str">
        <f>IFERROR(IF(#REF!&gt;0,#REF!/$S164,""),"")</f>
        <v/>
      </c>
      <c r="AX164" s="51" t="str">
        <f t="shared" si="78"/>
        <v/>
      </c>
    </row>
    <row r="165" spans="1:50" ht="39.950000000000003" customHeight="1">
      <c r="A165" s="10"/>
      <c r="B165" s="10"/>
      <c r="C165" s="10"/>
      <c r="D165" s="10"/>
      <c r="E165" s="4"/>
      <c r="F165" s="4"/>
      <c r="G165" s="4"/>
      <c r="H165" s="24"/>
      <c r="I165" s="24"/>
      <c r="J165" s="24"/>
      <c r="K165" s="24"/>
      <c r="L165" s="24"/>
      <c r="M165" s="24">
        <f t="shared" si="81"/>
        <v>0</v>
      </c>
      <c r="N165" s="25"/>
      <c r="O165" s="25"/>
      <c r="P165" s="25"/>
      <c r="Q165" s="25"/>
      <c r="R165" s="25"/>
      <c r="S165" s="25">
        <f t="shared" si="82"/>
        <v>0</v>
      </c>
      <c r="T165" s="28" t="str">
        <f t="shared" si="83"/>
        <v/>
      </c>
      <c r="U165" s="28" t="str">
        <f t="shared" si="84"/>
        <v/>
      </c>
      <c r="V165" s="28" t="str">
        <f t="shared" si="85"/>
        <v/>
      </c>
      <c r="W165" s="28" t="str">
        <f t="shared" si="86"/>
        <v/>
      </c>
      <c r="X165" s="28" t="str">
        <f t="shared" si="87"/>
        <v/>
      </c>
      <c r="Y165" s="28" t="str">
        <f t="shared" si="88"/>
        <v/>
      </c>
      <c r="Z165" s="24"/>
      <c r="AA165" s="24"/>
      <c r="AB165" s="24"/>
      <c r="AC165" s="24"/>
      <c r="AD165" s="24"/>
      <c r="AE165" s="24">
        <f t="shared" si="79"/>
        <v>0</v>
      </c>
      <c r="AF165" s="25"/>
      <c r="AG165" s="25"/>
      <c r="AH165" s="25"/>
      <c r="AI165" s="25"/>
      <c r="AJ165" s="25"/>
      <c r="AK165" s="25">
        <f t="shared" si="80"/>
        <v>0</v>
      </c>
      <c r="AL165" s="28" t="str">
        <f t="shared" si="71"/>
        <v/>
      </c>
      <c r="AM165" s="28" t="str">
        <f t="shared" si="72"/>
        <v/>
      </c>
      <c r="AN165" s="28" t="str">
        <f t="shared" si="73"/>
        <v/>
      </c>
      <c r="AO165" s="28" t="str">
        <f t="shared" si="74"/>
        <v/>
      </c>
      <c r="AP165" s="28" t="str">
        <f t="shared" si="75"/>
        <v/>
      </c>
      <c r="AQ165" s="28" t="str">
        <f t="shared" si="76"/>
        <v/>
      </c>
      <c r="AR165" s="50">
        <f t="shared" si="89"/>
        <v>0</v>
      </c>
      <c r="AS165" s="38"/>
      <c r="AT165" s="49" t="str">
        <f t="shared" si="77"/>
        <v/>
      </c>
      <c r="AU165" s="3"/>
      <c r="AV165" s="51" t="str">
        <f t="shared" si="90"/>
        <v/>
      </c>
      <c r="AW165" s="51" t="str">
        <f>IFERROR(IF(#REF!&gt;0,#REF!/$S165,""),"")</f>
        <v/>
      </c>
      <c r="AX165" s="51" t="str">
        <f t="shared" si="78"/>
        <v/>
      </c>
    </row>
    <row r="166" spans="1:50" ht="39.950000000000003" customHeight="1">
      <c r="A166" s="10"/>
      <c r="B166" s="10"/>
      <c r="C166" s="10"/>
      <c r="D166" s="10"/>
      <c r="E166" s="4"/>
      <c r="F166" s="4"/>
      <c r="G166" s="4"/>
      <c r="H166" s="24"/>
      <c r="I166" s="24"/>
      <c r="J166" s="24"/>
      <c r="K166" s="24"/>
      <c r="L166" s="24"/>
      <c r="M166" s="24">
        <f t="shared" si="81"/>
        <v>0</v>
      </c>
      <c r="N166" s="25"/>
      <c r="O166" s="25"/>
      <c r="P166" s="25"/>
      <c r="Q166" s="25"/>
      <c r="R166" s="25"/>
      <c r="S166" s="25">
        <f t="shared" si="82"/>
        <v>0</v>
      </c>
      <c r="T166" s="28" t="str">
        <f t="shared" si="83"/>
        <v/>
      </c>
      <c r="U166" s="28" t="str">
        <f t="shared" si="84"/>
        <v/>
      </c>
      <c r="V166" s="28" t="str">
        <f t="shared" si="85"/>
        <v/>
      </c>
      <c r="W166" s="28" t="str">
        <f t="shared" si="86"/>
        <v/>
      </c>
      <c r="X166" s="28" t="str">
        <f t="shared" si="87"/>
        <v/>
      </c>
      <c r="Y166" s="28" t="str">
        <f t="shared" si="88"/>
        <v/>
      </c>
      <c r="Z166" s="24"/>
      <c r="AA166" s="24"/>
      <c r="AB166" s="24"/>
      <c r="AC166" s="24"/>
      <c r="AD166" s="24"/>
      <c r="AE166" s="24">
        <f t="shared" si="79"/>
        <v>0</v>
      </c>
      <c r="AF166" s="25"/>
      <c r="AG166" s="25"/>
      <c r="AH166" s="25"/>
      <c r="AI166" s="25"/>
      <c r="AJ166" s="25"/>
      <c r="AK166" s="25">
        <f t="shared" si="80"/>
        <v>0</v>
      </c>
      <c r="AL166" s="28" t="str">
        <f t="shared" si="71"/>
        <v/>
      </c>
      <c r="AM166" s="28" t="str">
        <f t="shared" si="72"/>
        <v/>
      </c>
      <c r="AN166" s="28" t="str">
        <f t="shared" si="73"/>
        <v/>
      </c>
      <c r="AO166" s="28" t="str">
        <f t="shared" si="74"/>
        <v/>
      </c>
      <c r="AP166" s="28" t="str">
        <f t="shared" si="75"/>
        <v/>
      </c>
      <c r="AQ166" s="28" t="str">
        <f t="shared" si="76"/>
        <v/>
      </c>
      <c r="AR166" s="50">
        <f t="shared" si="89"/>
        <v>0</v>
      </c>
      <c r="AS166" s="38"/>
      <c r="AT166" s="49" t="str">
        <f t="shared" si="77"/>
        <v/>
      </c>
      <c r="AU166" s="3"/>
      <c r="AV166" s="51" t="str">
        <f t="shared" si="90"/>
        <v/>
      </c>
      <c r="AW166" s="51" t="str">
        <f>IFERROR(IF(#REF!&gt;0,#REF!/$S166,""),"")</f>
        <v/>
      </c>
      <c r="AX166" s="51" t="str">
        <f t="shared" si="78"/>
        <v/>
      </c>
    </row>
    <row r="167" spans="1:50" ht="39.950000000000003" customHeight="1">
      <c r="A167" s="10"/>
      <c r="B167" s="10"/>
      <c r="C167" s="10"/>
      <c r="D167" s="10"/>
      <c r="E167" s="4"/>
      <c r="F167" s="4"/>
      <c r="G167" s="4"/>
      <c r="H167" s="24"/>
      <c r="I167" s="24"/>
      <c r="J167" s="24"/>
      <c r="K167" s="24"/>
      <c r="L167" s="24"/>
      <c r="M167" s="24">
        <f t="shared" si="81"/>
        <v>0</v>
      </c>
      <c r="N167" s="25"/>
      <c r="O167" s="25"/>
      <c r="P167" s="25"/>
      <c r="Q167" s="25"/>
      <c r="R167" s="25"/>
      <c r="S167" s="25">
        <f t="shared" si="82"/>
        <v>0</v>
      </c>
      <c r="T167" s="28" t="str">
        <f t="shared" si="83"/>
        <v/>
      </c>
      <c r="U167" s="28" t="str">
        <f t="shared" si="84"/>
        <v/>
      </c>
      <c r="V167" s="28" t="str">
        <f t="shared" si="85"/>
        <v/>
      </c>
      <c r="W167" s="28" t="str">
        <f t="shared" si="86"/>
        <v/>
      </c>
      <c r="X167" s="28" t="str">
        <f t="shared" si="87"/>
        <v/>
      </c>
      <c r="Y167" s="28" t="str">
        <f t="shared" si="88"/>
        <v/>
      </c>
      <c r="Z167" s="24"/>
      <c r="AA167" s="24"/>
      <c r="AB167" s="24"/>
      <c r="AC167" s="24"/>
      <c r="AD167" s="24"/>
      <c r="AE167" s="24">
        <f t="shared" si="79"/>
        <v>0</v>
      </c>
      <c r="AF167" s="25"/>
      <c r="AG167" s="25"/>
      <c r="AH167" s="25"/>
      <c r="AI167" s="25"/>
      <c r="AJ167" s="25"/>
      <c r="AK167" s="25">
        <f t="shared" si="80"/>
        <v>0</v>
      </c>
      <c r="AL167" s="28" t="str">
        <f t="shared" si="71"/>
        <v/>
      </c>
      <c r="AM167" s="28" t="str">
        <f t="shared" si="72"/>
        <v/>
      </c>
      <c r="AN167" s="28" t="str">
        <f t="shared" si="73"/>
        <v/>
      </c>
      <c r="AO167" s="28" t="str">
        <f t="shared" si="74"/>
        <v/>
      </c>
      <c r="AP167" s="28" t="str">
        <f t="shared" si="75"/>
        <v/>
      </c>
      <c r="AQ167" s="28" t="str">
        <f t="shared" si="76"/>
        <v/>
      </c>
      <c r="AR167" s="50">
        <f t="shared" si="89"/>
        <v>0</v>
      </c>
      <c r="AS167" s="38"/>
      <c r="AT167" s="49" t="str">
        <f t="shared" si="77"/>
        <v/>
      </c>
      <c r="AU167" s="3"/>
      <c r="AV167" s="51" t="str">
        <f t="shared" si="90"/>
        <v/>
      </c>
      <c r="AW167" s="51" t="str">
        <f>IFERROR(IF(#REF!&gt;0,#REF!/$S167,""),"")</f>
        <v/>
      </c>
      <c r="AX167" s="51" t="str">
        <f t="shared" si="78"/>
        <v/>
      </c>
    </row>
    <row r="168" spans="1:50" ht="39.950000000000003" customHeight="1">
      <c r="A168" s="10"/>
      <c r="B168" s="10"/>
      <c r="C168" s="10"/>
      <c r="D168" s="10"/>
      <c r="E168" s="4"/>
      <c r="F168" s="4"/>
      <c r="G168" s="4"/>
      <c r="H168" s="24"/>
      <c r="I168" s="24"/>
      <c r="J168" s="24"/>
      <c r="K168" s="24"/>
      <c r="L168" s="24"/>
      <c r="M168" s="24">
        <f t="shared" si="81"/>
        <v>0</v>
      </c>
      <c r="N168" s="25"/>
      <c r="O168" s="25"/>
      <c r="P168" s="25"/>
      <c r="Q168" s="25"/>
      <c r="R168" s="25"/>
      <c r="S168" s="25">
        <f t="shared" si="82"/>
        <v>0</v>
      </c>
      <c r="T168" s="28" t="str">
        <f t="shared" si="83"/>
        <v/>
      </c>
      <c r="U168" s="28" t="str">
        <f t="shared" si="84"/>
        <v/>
      </c>
      <c r="V168" s="28" t="str">
        <f t="shared" si="85"/>
        <v/>
      </c>
      <c r="W168" s="28" t="str">
        <f t="shared" si="86"/>
        <v/>
      </c>
      <c r="X168" s="28" t="str">
        <f t="shared" si="87"/>
        <v/>
      </c>
      <c r="Y168" s="28" t="str">
        <f t="shared" si="88"/>
        <v/>
      </c>
      <c r="Z168" s="24"/>
      <c r="AA168" s="24"/>
      <c r="AB168" s="24"/>
      <c r="AC168" s="24"/>
      <c r="AD168" s="24"/>
      <c r="AE168" s="24">
        <f t="shared" si="79"/>
        <v>0</v>
      </c>
      <c r="AF168" s="25"/>
      <c r="AG168" s="25"/>
      <c r="AH168" s="25"/>
      <c r="AI168" s="25"/>
      <c r="AJ168" s="25"/>
      <c r="AK168" s="25">
        <f t="shared" si="80"/>
        <v>0</v>
      </c>
      <c r="AL168" s="28" t="str">
        <f t="shared" si="71"/>
        <v/>
      </c>
      <c r="AM168" s="28" t="str">
        <f t="shared" si="72"/>
        <v/>
      </c>
      <c r="AN168" s="28" t="str">
        <f t="shared" si="73"/>
        <v/>
      </c>
      <c r="AO168" s="28" t="str">
        <f t="shared" si="74"/>
        <v/>
      </c>
      <c r="AP168" s="28" t="str">
        <f t="shared" si="75"/>
        <v/>
      </c>
      <c r="AQ168" s="28" t="str">
        <f t="shared" si="76"/>
        <v/>
      </c>
      <c r="AR168" s="50">
        <f t="shared" si="89"/>
        <v>0</v>
      </c>
      <c r="AS168" s="38"/>
      <c r="AT168" s="49" t="str">
        <f t="shared" si="77"/>
        <v/>
      </c>
      <c r="AU168" s="3"/>
      <c r="AV168" s="51" t="str">
        <f t="shared" si="90"/>
        <v/>
      </c>
      <c r="AW168" s="51" t="str">
        <f>IFERROR(IF(#REF!&gt;0,#REF!/$S168,""),"")</f>
        <v/>
      </c>
      <c r="AX168" s="51" t="str">
        <f t="shared" si="78"/>
        <v/>
      </c>
    </row>
    <row r="169" spans="1:50" ht="39.950000000000003" customHeight="1">
      <c r="A169" s="10"/>
      <c r="B169" s="10"/>
      <c r="C169" s="10"/>
      <c r="D169" s="10"/>
      <c r="E169" s="4"/>
      <c r="F169" s="4"/>
      <c r="G169" s="4"/>
      <c r="H169" s="24"/>
      <c r="I169" s="24"/>
      <c r="J169" s="24"/>
      <c r="K169" s="24"/>
      <c r="L169" s="24"/>
      <c r="M169" s="24">
        <f t="shared" si="81"/>
        <v>0</v>
      </c>
      <c r="N169" s="25"/>
      <c r="O169" s="25"/>
      <c r="P169" s="25"/>
      <c r="Q169" s="25"/>
      <c r="R169" s="25"/>
      <c r="S169" s="25">
        <f t="shared" si="82"/>
        <v>0</v>
      </c>
      <c r="T169" s="28" t="str">
        <f t="shared" si="83"/>
        <v/>
      </c>
      <c r="U169" s="28" t="str">
        <f t="shared" si="84"/>
        <v/>
      </c>
      <c r="V169" s="28" t="str">
        <f t="shared" si="85"/>
        <v/>
      </c>
      <c r="W169" s="28" t="str">
        <f t="shared" si="86"/>
        <v/>
      </c>
      <c r="X169" s="28" t="str">
        <f t="shared" si="87"/>
        <v/>
      </c>
      <c r="Y169" s="28" t="str">
        <f t="shared" si="88"/>
        <v/>
      </c>
      <c r="Z169" s="24"/>
      <c r="AA169" s="24"/>
      <c r="AB169" s="24"/>
      <c r="AC169" s="24"/>
      <c r="AD169" s="24"/>
      <c r="AE169" s="24">
        <f t="shared" si="79"/>
        <v>0</v>
      </c>
      <c r="AF169" s="25"/>
      <c r="AG169" s="25"/>
      <c r="AH169" s="25"/>
      <c r="AI169" s="25"/>
      <c r="AJ169" s="25"/>
      <c r="AK169" s="25">
        <f t="shared" si="80"/>
        <v>0</v>
      </c>
      <c r="AL169" s="28" t="str">
        <f t="shared" si="71"/>
        <v/>
      </c>
      <c r="AM169" s="28" t="str">
        <f t="shared" si="72"/>
        <v/>
      </c>
      <c r="AN169" s="28" t="str">
        <f t="shared" si="73"/>
        <v/>
      </c>
      <c r="AO169" s="28" t="str">
        <f t="shared" si="74"/>
        <v/>
      </c>
      <c r="AP169" s="28" t="str">
        <f t="shared" si="75"/>
        <v/>
      </c>
      <c r="AQ169" s="28" t="str">
        <f t="shared" si="76"/>
        <v/>
      </c>
      <c r="AR169" s="50">
        <f t="shared" si="89"/>
        <v>0</v>
      </c>
      <c r="AS169" s="38"/>
      <c r="AT169" s="49" t="str">
        <f t="shared" si="77"/>
        <v/>
      </c>
      <c r="AU169" s="3"/>
      <c r="AV169" s="51" t="str">
        <f t="shared" si="90"/>
        <v/>
      </c>
      <c r="AW169" s="51" t="str">
        <f>IFERROR(IF(#REF!&gt;0,#REF!/$S169,""),"")</f>
        <v/>
      </c>
      <c r="AX169" s="51" t="str">
        <f t="shared" si="78"/>
        <v/>
      </c>
    </row>
    <row r="170" spans="1:50" ht="39.950000000000003" customHeight="1">
      <c r="A170" s="10"/>
      <c r="B170" s="10"/>
      <c r="C170" s="10"/>
      <c r="D170" s="10"/>
      <c r="E170" s="4"/>
      <c r="F170" s="4"/>
      <c r="G170" s="4"/>
      <c r="H170" s="24"/>
      <c r="I170" s="24"/>
      <c r="J170" s="24"/>
      <c r="K170" s="24"/>
      <c r="L170" s="24"/>
      <c r="M170" s="24">
        <f t="shared" si="81"/>
        <v>0</v>
      </c>
      <c r="N170" s="25"/>
      <c r="O170" s="25"/>
      <c r="P170" s="25"/>
      <c r="Q170" s="25"/>
      <c r="R170" s="25"/>
      <c r="S170" s="25">
        <f t="shared" si="82"/>
        <v>0</v>
      </c>
      <c r="T170" s="28" t="str">
        <f t="shared" si="83"/>
        <v/>
      </c>
      <c r="U170" s="28" t="str">
        <f t="shared" si="84"/>
        <v/>
      </c>
      <c r="V170" s="28" t="str">
        <f t="shared" si="85"/>
        <v/>
      </c>
      <c r="W170" s="28" t="str">
        <f t="shared" si="86"/>
        <v/>
      </c>
      <c r="X170" s="28" t="str">
        <f t="shared" si="87"/>
        <v/>
      </c>
      <c r="Y170" s="28" t="str">
        <f t="shared" si="88"/>
        <v/>
      </c>
      <c r="Z170" s="24"/>
      <c r="AA170" s="24"/>
      <c r="AB170" s="24"/>
      <c r="AC170" s="24"/>
      <c r="AD170" s="24"/>
      <c r="AE170" s="24">
        <f t="shared" si="79"/>
        <v>0</v>
      </c>
      <c r="AF170" s="25"/>
      <c r="AG170" s="25"/>
      <c r="AH170" s="25"/>
      <c r="AI170" s="25"/>
      <c r="AJ170" s="25"/>
      <c r="AK170" s="25">
        <f t="shared" si="80"/>
        <v>0</v>
      </c>
      <c r="AL170" s="28" t="str">
        <f t="shared" si="71"/>
        <v/>
      </c>
      <c r="AM170" s="28" t="str">
        <f t="shared" si="72"/>
        <v/>
      </c>
      <c r="AN170" s="28" t="str">
        <f t="shared" si="73"/>
        <v/>
      </c>
      <c r="AO170" s="28" t="str">
        <f t="shared" si="74"/>
        <v/>
      </c>
      <c r="AP170" s="28" t="str">
        <f t="shared" si="75"/>
        <v/>
      </c>
      <c r="AQ170" s="28" t="str">
        <f t="shared" si="76"/>
        <v/>
      </c>
      <c r="AR170" s="50">
        <f t="shared" si="89"/>
        <v>0</v>
      </c>
      <c r="AS170" s="38"/>
      <c r="AT170" s="49" t="str">
        <f t="shared" si="77"/>
        <v/>
      </c>
      <c r="AU170" s="3"/>
      <c r="AV170" s="51" t="str">
        <f t="shared" si="90"/>
        <v/>
      </c>
      <c r="AW170" s="51" t="str">
        <f>IFERROR(IF(#REF!&gt;0,#REF!/$S170,""),"")</f>
        <v/>
      </c>
      <c r="AX170" s="51" t="str">
        <f t="shared" si="78"/>
        <v/>
      </c>
    </row>
    <row r="171" spans="1:50" ht="39.950000000000003" customHeight="1">
      <c r="A171" s="10"/>
      <c r="B171" s="10"/>
      <c r="C171" s="10"/>
      <c r="D171" s="10"/>
      <c r="E171" s="4"/>
      <c r="F171" s="4"/>
      <c r="G171" s="4"/>
      <c r="H171" s="24"/>
      <c r="I171" s="24"/>
      <c r="J171" s="24"/>
      <c r="K171" s="24"/>
      <c r="L171" s="24"/>
      <c r="M171" s="24">
        <f t="shared" si="81"/>
        <v>0</v>
      </c>
      <c r="N171" s="25"/>
      <c r="O171" s="25"/>
      <c r="P171" s="25"/>
      <c r="Q171" s="25"/>
      <c r="R171" s="25"/>
      <c r="S171" s="25">
        <f t="shared" si="82"/>
        <v>0</v>
      </c>
      <c r="T171" s="28" t="str">
        <f t="shared" si="83"/>
        <v/>
      </c>
      <c r="U171" s="28" t="str">
        <f t="shared" si="84"/>
        <v/>
      </c>
      <c r="V171" s="28" t="str">
        <f t="shared" si="85"/>
        <v/>
      </c>
      <c r="W171" s="28" t="str">
        <f t="shared" si="86"/>
        <v/>
      </c>
      <c r="X171" s="28" t="str">
        <f t="shared" si="87"/>
        <v/>
      </c>
      <c r="Y171" s="28" t="str">
        <f t="shared" si="88"/>
        <v/>
      </c>
      <c r="Z171" s="24"/>
      <c r="AA171" s="24"/>
      <c r="AB171" s="24"/>
      <c r="AC171" s="24"/>
      <c r="AD171" s="24"/>
      <c r="AE171" s="24">
        <f t="shared" si="79"/>
        <v>0</v>
      </c>
      <c r="AF171" s="25"/>
      <c r="AG171" s="25"/>
      <c r="AH171" s="25"/>
      <c r="AI171" s="25"/>
      <c r="AJ171" s="25"/>
      <c r="AK171" s="25">
        <f t="shared" si="80"/>
        <v>0</v>
      </c>
      <c r="AL171" s="28" t="str">
        <f t="shared" si="71"/>
        <v/>
      </c>
      <c r="AM171" s="28" t="str">
        <f t="shared" si="72"/>
        <v/>
      </c>
      <c r="AN171" s="28" t="str">
        <f t="shared" si="73"/>
        <v/>
      </c>
      <c r="AO171" s="28" t="str">
        <f t="shared" si="74"/>
        <v/>
      </c>
      <c r="AP171" s="28" t="str">
        <f t="shared" si="75"/>
        <v/>
      </c>
      <c r="AQ171" s="28" t="str">
        <f t="shared" si="76"/>
        <v/>
      </c>
      <c r="AR171" s="50">
        <f t="shared" si="89"/>
        <v>0</v>
      </c>
      <c r="AS171" s="38"/>
      <c r="AT171" s="49" t="str">
        <f t="shared" si="77"/>
        <v/>
      </c>
      <c r="AU171" s="3"/>
      <c r="AV171" s="51" t="str">
        <f t="shared" si="90"/>
        <v/>
      </c>
      <c r="AW171" s="51" t="str">
        <f>IFERROR(IF(#REF!&gt;0,#REF!/$S171,""),"")</f>
        <v/>
      </c>
      <c r="AX171" s="51" t="str">
        <f t="shared" si="78"/>
        <v/>
      </c>
    </row>
    <row r="172" spans="1:50" ht="39.950000000000003" customHeight="1">
      <c r="A172" s="10"/>
      <c r="B172" s="10"/>
      <c r="C172" s="10"/>
      <c r="D172" s="10"/>
      <c r="E172" s="4"/>
      <c r="F172" s="4"/>
      <c r="G172" s="4"/>
      <c r="H172" s="24"/>
      <c r="I172" s="24"/>
      <c r="J172" s="24"/>
      <c r="K172" s="24"/>
      <c r="L172" s="24"/>
      <c r="M172" s="24">
        <f t="shared" si="81"/>
        <v>0</v>
      </c>
      <c r="N172" s="25"/>
      <c r="O172" s="25"/>
      <c r="P172" s="25"/>
      <c r="Q172" s="25"/>
      <c r="R172" s="25"/>
      <c r="S172" s="25">
        <f t="shared" si="82"/>
        <v>0</v>
      </c>
      <c r="T172" s="28" t="str">
        <f t="shared" si="83"/>
        <v/>
      </c>
      <c r="U172" s="28" t="str">
        <f t="shared" si="84"/>
        <v/>
      </c>
      <c r="V172" s="28" t="str">
        <f t="shared" si="85"/>
        <v/>
      </c>
      <c r="W172" s="28" t="str">
        <f t="shared" si="86"/>
        <v/>
      </c>
      <c r="X172" s="28" t="str">
        <f t="shared" si="87"/>
        <v/>
      </c>
      <c r="Y172" s="28" t="str">
        <f t="shared" si="88"/>
        <v/>
      </c>
      <c r="Z172" s="24"/>
      <c r="AA172" s="24"/>
      <c r="AB172" s="24"/>
      <c r="AC172" s="24"/>
      <c r="AD172" s="24"/>
      <c r="AE172" s="24">
        <f t="shared" si="79"/>
        <v>0</v>
      </c>
      <c r="AF172" s="25"/>
      <c r="AG172" s="25"/>
      <c r="AH172" s="25"/>
      <c r="AI172" s="25"/>
      <c r="AJ172" s="25"/>
      <c r="AK172" s="25">
        <f t="shared" si="80"/>
        <v>0</v>
      </c>
      <c r="AL172" s="28" t="str">
        <f t="shared" si="71"/>
        <v/>
      </c>
      <c r="AM172" s="28" t="str">
        <f t="shared" si="72"/>
        <v/>
      </c>
      <c r="AN172" s="28" t="str">
        <f t="shared" si="73"/>
        <v/>
      </c>
      <c r="AO172" s="28" t="str">
        <f t="shared" si="74"/>
        <v/>
      </c>
      <c r="AP172" s="28" t="str">
        <f t="shared" si="75"/>
        <v/>
      </c>
      <c r="AQ172" s="28" t="str">
        <f t="shared" si="76"/>
        <v/>
      </c>
      <c r="AR172" s="50">
        <f t="shared" si="89"/>
        <v>0</v>
      </c>
      <c r="AS172" s="38"/>
      <c r="AT172" s="49" t="str">
        <f t="shared" si="77"/>
        <v/>
      </c>
      <c r="AU172" s="3"/>
      <c r="AV172" s="51" t="str">
        <f t="shared" si="90"/>
        <v/>
      </c>
      <c r="AW172" s="51" t="str">
        <f>IFERROR(IF(#REF!&gt;0,#REF!/$S172,""),"")</f>
        <v/>
      </c>
      <c r="AX172" s="51" t="str">
        <f t="shared" si="78"/>
        <v/>
      </c>
    </row>
    <row r="173" spans="1:50" ht="39.950000000000003" customHeight="1">
      <c r="A173" s="10"/>
      <c r="B173" s="10"/>
      <c r="C173" s="10"/>
      <c r="D173" s="10"/>
      <c r="E173" s="4"/>
      <c r="F173" s="4"/>
      <c r="G173" s="4"/>
      <c r="H173" s="24"/>
      <c r="I173" s="24"/>
      <c r="J173" s="24"/>
      <c r="K173" s="24"/>
      <c r="L173" s="24"/>
      <c r="M173" s="24">
        <f t="shared" si="81"/>
        <v>0</v>
      </c>
      <c r="N173" s="25"/>
      <c r="O173" s="25"/>
      <c r="P173" s="25"/>
      <c r="Q173" s="25"/>
      <c r="R173" s="25"/>
      <c r="S173" s="25">
        <f t="shared" si="82"/>
        <v>0</v>
      </c>
      <c r="T173" s="28" t="str">
        <f t="shared" si="83"/>
        <v/>
      </c>
      <c r="U173" s="28" t="str">
        <f t="shared" si="84"/>
        <v/>
      </c>
      <c r="V173" s="28" t="str">
        <f t="shared" si="85"/>
        <v/>
      </c>
      <c r="W173" s="28" t="str">
        <f t="shared" si="86"/>
        <v/>
      </c>
      <c r="X173" s="28" t="str">
        <f t="shared" si="87"/>
        <v/>
      </c>
      <c r="Y173" s="28" t="str">
        <f t="shared" si="88"/>
        <v/>
      </c>
      <c r="Z173" s="24"/>
      <c r="AA173" s="24"/>
      <c r="AB173" s="24"/>
      <c r="AC173" s="24"/>
      <c r="AD173" s="24"/>
      <c r="AE173" s="24">
        <f t="shared" si="79"/>
        <v>0</v>
      </c>
      <c r="AF173" s="25"/>
      <c r="AG173" s="25"/>
      <c r="AH173" s="25"/>
      <c r="AI173" s="25"/>
      <c r="AJ173" s="25"/>
      <c r="AK173" s="25">
        <f t="shared" si="80"/>
        <v>0</v>
      </c>
      <c r="AL173" s="28" t="str">
        <f t="shared" si="71"/>
        <v/>
      </c>
      <c r="AM173" s="28" t="str">
        <f t="shared" si="72"/>
        <v/>
      </c>
      <c r="AN173" s="28" t="str">
        <f t="shared" si="73"/>
        <v/>
      </c>
      <c r="AO173" s="28" t="str">
        <f t="shared" si="74"/>
        <v/>
      </c>
      <c r="AP173" s="28" t="str">
        <f t="shared" si="75"/>
        <v/>
      </c>
      <c r="AQ173" s="28" t="str">
        <f t="shared" si="76"/>
        <v/>
      </c>
      <c r="AR173" s="50">
        <f t="shared" si="89"/>
        <v>0</v>
      </c>
      <c r="AS173" s="38"/>
      <c r="AT173" s="49" t="str">
        <f t="shared" si="77"/>
        <v/>
      </c>
      <c r="AU173" s="3"/>
      <c r="AV173" s="51" t="str">
        <f t="shared" si="90"/>
        <v/>
      </c>
      <c r="AW173" s="51" t="str">
        <f>IFERROR(IF(#REF!&gt;0,#REF!/$S173,""),"")</f>
        <v/>
      </c>
      <c r="AX173" s="51" t="str">
        <f t="shared" si="78"/>
        <v/>
      </c>
    </row>
    <row r="174" spans="1:50" ht="39.950000000000003" customHeight="1">
      <c r="A174" s="10"/>
      <c r="B174" s="10"/>
      <c r="C174" s="10"/>
      <c r="D174" s="10"/>
      <c r="E174" s="4"/>
      <c r="F174" s="4"/>
      <c r="G174" s="4"/>
      <c r="H174" s="24"/>
      <c r="I174" s="24"/>
      <c r="J174" s="24"/>
      <c r="K174" s="24"/>
      <c r="L174" s="24"/>
      <c r="M174" s="24">
        <f t="shared" si="81"/>
        <v>0</v>
      </c>
      <c r="N174" s="25"/>
      <c r="O174" s="25"/>
      <c r="P174" s="25"/>
      <c r="Q174" s="25"/>
      <c r="R174" s="25"/>
      <c r="S174" s="25">
        <f t="shared" si="82"/>
        <v>0</v>
      </c>
      <c r="T174" s="28" t="str">
        <f t="shared" si="83"/>
        <v/>
      </c>
      <c r="U174" s="28" t="str">
        <f t="shared" si="84"/>
        <v/>
      </c>
      <c r="V174" s="28" t="str">
        <f t="shared" si="85"/>
        <v/>
      </c>
      <c r="W174" s="28" t="str">
        <f t="shared" si="86"/>
        <v/>
      </c>
      <c r="X174" s="28" t="str">
        <f t="shared" si="87"/>
        <v/>
      </c>
      <c r="Y174" s="28" t="str">
        <f t="shared" si="88"/>
        <v/>
      </c>
      <c r="Z174" s="24"/>
      <c r="AA174" s="24"/>
      <c r="AB174" s="24"/>
      <c r="AC174" s="24"/>
      <c r="AD174" s="24"/>
      <c r="AE174" s="24">
        <f t="shared" si="79"/>
        <v>0</v>
      </c>
      <c r="AF174" s="25"/>
      <c r="AG174" s="25"/>
      <c r="AH174" s="25"/>
      <c r="AI174" s="25"/>
      <c r="AJ174" s="25"/>
      <c r="AK174" s="25">
        <f t="shared" si="80"/>
        <v>0</v>
      </c>
      <c r="AL174" s="28" t="str">
        <f t="shared" si="71"/>
        <v/>
      </c>
      <c r="AM174" s="28" t="str">
        <f t="shared" si="72"/>
        <v/>
      </c>
      <c r="AN174" s="28" t="str">
        <f t="shared" si="73"/>
        <v/>
      </c>
      <c r="AO174" s="28" t="str">
        <f t="shared" si="74"/>
        <v/>
      </c>
      <c r="AP174" s="28" t="str">
        <f t="shared" si="75"/>
        <v/>
      </c>
      <c r="AQ174" s="28" t="str">
        <f t="shared" si="76"/>
        <v/>
      </c>
      <c r="AR174" s="50">
        <f t="shared" si="89"/>
        <v>0</v>
      </c>
      <c r="AS174" s="38"/>
      <c r="AT174" s="49" t="str">
        <f t="shared" si="77"/>
        <v/>
      </c>
      <c r="AU174" s="3"/>
      <c r="AV174" s="51" t="str">
        <f t="shared" si="90"/>
        <v/>
      </c>
      <c r="AW174" s="51" t="str">
        <f>IFERROR(IF(#REF!&gt;0,#REF!/$S174,""),"")</f>
        <v/>
      </c>
      <c r="AX174" s="51" t="str">
        <f t="shared" si="78"/>
        <v/>
      </c>
    </row>
    <row r="175" spans="1:50" ht="39.950000000000003" customHeight="1">
      <c r="A175" s="10"/>
      <c r="B175" s="10"/>
      <c r="C175" s="10"/>
      <c r="D175" s="10"/>
      <c r="E175" s="4"/>
      <c r="F175" s="4"/>
      <c r="G175" s="4"/>
      <c r="H175" s="24"/>
      <c r="I175" s="24"/>
      <c r="J175" s="24"/>
      <c r="K175" s="24"/>
      <c r="L175" s="24"/>
      <c r="M175" s="24">
        <f t="shared" si="81"/>
        <v>0</v>
      </c>
      <c r="N175" s="25"/>
      <c r="O175" s="25"/>
      <c r="P175" s="25"/>
      <c r="Q175" s="25"/>
      <c r="R175" s="25"/>
      <c r="S175" s="25">
        <f t="shared" si="82"/>
        <v>0</v>
      </c>
      <c r="T175" s="28" t="str">
        <f t="shared" si="83"/>
        <v/>
      </c>
      <c r="U175" s="28" t="str">
        <f t="shared" si="84"/>
        <v/>
      </c>
      <c r="V175" s="28" t="str">
        <f t="shared" si="85"/>
        <v/>
      </c>
      <c r="W175" s="28" t="str">
        <f t="shared" si="86"/>
        <v/>
      </c>
      <c r="X175" s="28" t="str">
        <f t="shared" si="87"/>
        <v/>
      </c>
      <c r="Y175" s="28" t="str">
        <f t="shared" si="88"/>
        <v/>
      </c>
      <c r="Z175" s="24"/>
      <c r="AA175" s="24"/>
      <c r="AB175" s="24"/>
      <c r="AC175" s="24"/>
      <c r="AD175" s="24"/>
      <c r="AE175" s="24">
        <f t="shared" si="79"/>
        <v>0</v>
      </c>
      <c r="AF175" s="25"/>
      <c r="AG175" s="25"/>
      <c r="AH175" s="25"/>
      <c r="AI175" s="25"/>
      <c r="AJ175" s="25"/>
      <c r="AK175" s="25">
        <f t="shared" si="80"/>
        <v>0</v>
      </c>
      <c r="AL175" s="28" t="str">
        <f t="shared" si="71"/>
        <v/>
      </c>
      <c r="AM175" s="28" t="str">
        <f t="shared" si="72"/>
        <v/>
      </c>
      <c r="AN175" s="28" t="str">
        <f t="shared" si="73"/>
        <v/>
      </c>
      <c r="AO175" s="28" t="str">
        <f t="shared" si="74"/>
        <v/>
      </c>
      <c r="AP175" s="28" t="str">
        <f t="shared" si="75"/>
        <v/>
      </c>
      <c r="AQ175" s="28" t="str">
        <f t="shared" si="76"/>
        <v/>
      </c>
      <c r="AR175" s="50">
        <f t="shared" si="89"/>
        <v>0</v>
      </c>
      <c r="AS175" s="38"/>
      <c r="AT175" s="49" t="str">
        <f t="shared" si="77"/>
        <v/>
      </c>
      <c r="AU175" s="3"/>
      <c r="AV175" s="51" t="str">
        <f t="shared" si="90"/>
        <v/>
      </c>
      <c r="AW175" s="51" t="str">
        <f>IFERROR(IF(#REF!&gt;0,#REF!/$S175,""),"")</f>
        <v/>
      </c>
      <c r="AX175" s="51" t="str">
        <f t="shared" si="78"/>
        <v/>
      </c>
    </row>
    <row r="176" spans="1:50" ht="39.950000000000003" customHeight="1">
      <c r="A176" s="10"/>
      <c r="B176" s="10"/>
      <c r="C176" s="10"/>
      <c r="D176" s="10"/>
      <c r="E176" s="4"/>
      <c r="F176" s="4"/>
      <c r="G176" s="4"/>
      <c r="H176" s="24"/>
      <c r="I176" s="24"/>
      <c r="J176" s="24"/>
      <c r="K176" s="24"/>
      <c r="L176" s="24"/>
      <c r="M176" s="24">
        <f t="shared" si="81"/>
        <v>0</v>
      </c>
      <c r="N176" s="25"/>
      <c r="O176" s="25"/>
      <c r="P176" s="25"/>
      <c r="Q176" s="25"/>
      <c r="R176" s="25"/>
      <c r="S176" s="25">
        <f t="shared" si="82"/>
        <v>0</v>
      </c>
      <c r="T176" s="28" t="str">
        <f t="shared" si="83"/>
        <v/>
      </c>
      <c r="U176" s="28" t="str">
        <f t="shared" si="84"/>
        <v/>
      </c>
      <c r="V176" s="28" t="str">
        <f t="shared" si="85"/>
        <v/>
      </c>
      <c r="W176" s="28" t="str">
        <f t="shared" si="86"/>
        <v/>
      </c>
      <c r="X176" s="28" t="str">
        <f t="shared" si="87"/>
        <v/>
      </c>
      <c r="Y176" s="28" t="str">
        <f t="shared" si="88"/>
        <v/>
      </c>
      <c r="Z176" s="24"/>
      <c r="AA176" s="24"/>
      <c r="AB176" s="24"/>
      <c r="AC176" s="24"/>
      <c r="AD176" s="24"/>
      <c r="AE176" s="24">
        <f t="shared" si="79"/>
        <v>0</v>
      </c>
      <c r="AF176" s="25"/>
      <c r="AG176" s="25"/>
      <c r="AH176" s="25"/>
      <c r="AI176" s="25"/>
      <c r="AJ176" s="25"/>
      <c r="AK176" s="25">
        <f t="shared" si="80"/>
        <v>0</v>
      </c>
      <c r="AL176" s="28" t="str">
        <f t="shared" si="71"/>
        <v/>
      </c>
      <c r="AM176" s="28" t="str">
        <f t="shared" si="72"/>
        <v/>
      </c>
      <c r="AN176" s="28" t="str">
        <f t="shared" si="73"/>
        <v/>
      </c>
      <c r="AO176" s="28" t="str">
        <f t="shared" si="74"/>
        <v/>
      </c>
      <c r="AP176" s="28" t="str">
        <f t="shared" si="75"/>
        <v/>
      </c>
      <c r="AQ176" s="28" t="str">
        <f t="shared" si="76"/>
        <v/>
      </c>
      <c r="AR176" s="50">
        <f t="shared" si="89"/>
        <v>0</v>
      </c>
      <c r="AS176" s="38"/>
      <c r="AT176" s="49" t="str">
        <f t="shared" si="77"/>
        <v/>
      </c>
      <c r="AU176" s="3"/>
      <c r="AV176" s="51" t="str">
        <f t="shared" si="90"/>
        <v/>
      </c>
      <c r="AW176" s="51" t="str">
        <f>IFERROR(IF(#REF!&gt;0,#REF!/$S176,""),"")</f>
        <v/>
      </c>
      <c r="AX176" s="51" t="str">
        <f t="shared" si="78"/>
        <v/>
      </c>
    </row>
    <row r="177" spans="1:50" ht="39.950000000000003" customHeight="1">
      <c r="A177" s="10"/>
      <c r="B177" s="10"/>
      <c r="C177" s="10"/>
      <c r="D177" s="10"/>
      <c r="E177" s="4"/>
      <c r="F177" s="4"/>
      <c r="G177" s="4"/>
      <c r="H177" s="24"/>
      <c r="I177" s="24"/>
      <c r="J177" s="24"/>
      <c r="K177" s="24"/>
      <c r="L177" s="24"/>
      <c r="M177" s="24">
        <f t="shared" si="81"/>
        <v>0</v>
      </c>
      <c r="N177" s="25"/>
      <c r="O177" s="25"/>
      <c r="P177" s="25"/>
      <c r="Q177" s="25"/>
      <c r="R177" s="25"/>
      <c r="S177" s="25">
        <f t="shared" si="82"/>
        <v>0</v>
      </c>
      <c r="T177" s="28" t="str">
        <f t="shared" si="83"/>
        <v/>
      </c>
      <c r="U177" s="28" t="str">
        <f t="shared" si="84"/>
        <v/>
      </c>
      <c r="V177" s="28" t="str">
        <f t="shared" si="85"/>
        <v/>
      </c>
      <c r="W177" s="28" t="str">
        <f t="shared" si="86"/>
        <v/>
      </c>
      <c r="X177" s="28" t="str">
        <f t="shared" si="87"/>
        <v/>
      </c>
      <c r="Y177" s="28" t="str">
        <f t="shared" si="88"/>
        <v/>
      </c>
      <c r="Z177" s="24"/>
      <c r="AA177" s="24"/>
      <c r="AB177" s="24"/>
      <c r="AC177" s="24"/>
      <c r="AD177" s="24"/>
      <c r="AE177" s="24">
        <f t="shared" si="79"/>
        <v>0</v>
      </c>
      <c r="AF177" s="25"/>
      <c r="AG177" s="25"/>
      <c r="AH177" s="25"/>
      <c r="AI177" s="25"/>
      <c r="AJ177" s="25"/>
      <c r="AK177" s="25">
        <f t="shared" si="80"/>
        <v>0</v>
      </c>
      <c r="AL177" s="28" t="str">
        <f t="shared" si="71"/>
        <v/>
      </c>
      <c r="AM177" s="28" t="str">
        <f t="shared" si="72"/>
        <v/>
      </c>
      <c r="AN177" s="28" t="str">
        <f t="shared" si="73"/>
        <v/>
      </c>
      <c r="AO177" s="28" t="str">
        <f t="shared" si="74"/>
        <v/>
      </c>
      <c r="AP177" s="28" t="str">
        <f t="shared" si="75"/>
        <v/>
      </c>
      <c r="AQ177" s="28" t="str">
        <f t="shared" si="76"/>
        <v/>
      </c>
      <c r="AR177" s="50">
        <f t="shared" si="89"/>
        <v>0</v>
      </c>
      <c r="AS177" s="38"/>
      <c r="AT177" s="49" t="str">
        <f t="shared" si="77"/>
        <v/>
      </c>
      <c r="AU177" s="3"/>
      <c r="AV177" s="51" t="str">
        <f t="shared" si="90"/>
        <v/>
      </c>
      <c r="AW177" s="51" t="str">
        <f>IFERROR(IF(#REF!&gt;0,#REF!/$S177,""),"")</f>
        <v/>
      </c>
      <c r="AX177" s="51" t="str">
        <f t="shared" si="78"/>
        <v/>
      </c>
    </row>
    <row r="178" spans="1:50" ht="39.950000000000003" customHeight="1">
      <c r="A178" s="10"/>
      <c r="B178" s="10"/>
      <c r="C178" s="10"/>
      <c r="D178" s="10"/>
      <c r="E178" s="4"/>
      <c r="F178" s="4"/>
      <c r="G178" s="4"/>
      <c r="H178" s="24"/>
      <c r="I178" s="24"/>
      <c r="J178" s="24"/>
      <c r="K178" s="24"/>
      <c r="L178" s="24"/>
      <c r="M178" s="24">
        <f t="shared" si="81"/>
        <v>0</v>
      </c>
      <c r="N178" s="25"/>
      <c r="O178" s="25"/>
      <c r="P178" s="25"/>
      <c r="Q178" s="25"/>
      <c r="R178" s="25"/>
      <c r="S178" s="25">
        <f t="shared" si="82"/>
        <v>0</v>
      </c>
      <c r="T178" s="28" t="str">
        <f t="shared" si="83"/>
        <v/>
      </c>
      <c r="U178" s="28" t="str">
        <f t="shared" si="84"/>
        <v/>
      </c>
      <c r="V178" s="28" t="str">
        <f t="shared" si="85"/>
        <v/>
      </c>
      <c r="W178" s="28" t="str">
        <f t="shared" si="86"/>
        <v/>
      </c>
      <c r="X178" s="28" t="str">
        <f t="shared" si="87"/>
        <v/>
      </c>
      <c r="Y178" s="28" t="str">
        <f t="shared" si="88"/>
        <v/>
      </c>
      <c r="Z178" s="24"/>
      <c r="AA178" s="24"/>
      <c r="AB178" s="24"/>
      <c r="AC178" s="24"/>
      <c r="AD178" s="24"/>
      <c r="AE178" s="24">
        <f t="shared" si="79"/>
        <v>0</v>
      </c>
      <c r="AF178" s="25"/>
      <c r="AG178" s="25"/>
      <c r="AH178" s="25"/>
      <c r="AI178" s="25"/>
      <c r="AJ178" s="25"/>
      <c r="AK178" s="25">
        <f t="shared" si="80"/>
        <v>0</v>
      </c>
      <c r="AL178" s="28" t="str">
        <f t="shared" si="71"/>
        <v/>
      </c>
      <c r="AM178" s="28" t="str">
        <f t="shared" si="72"/>
        <v/>
      </c>
      <c r="AN178" s="28" t="str">
        <f t="shared" si="73"/>
        <v/>
      </c>
      <c r="AO178" s="28" t="str">
        <f t="shared" si="74"/>
        <v/>
      </c>
      <c r="AP178" s="28" t="str">
        <f t="shared" si="75"/>
        <v/>
      </c>
      <c r="AQ178" s="28" t="str">
        <f t="shared" si="76"/>
        <v/>
      </c>
      <c r="AR178" s="50">
        <f t="shared" si="89"/>
        <v>0</v>
      </c>
      <c r="AS178" s="38"/>
      <c r="AT178" s="49" t="str">
        <f t="shared" si="77"/>
        <v/>
      </c>
      <c r="AU178" s="3"/>
      <c r="AV178" s="51" t="str">
        <f t="shared" si="90"/>
        <v/>
      </c>
      <c r="AW178" s="51" t="str">
        <f>IFERROR(IF(#REF!&gt;0,#REF!/$S178,""),"")</f>
        <v/>
      </c>
      <c r="AX178" s="51" t="str">
        <f t="shared" si="78"/>
        <v/>
      </c>
    </row>
    <row r="179" spans="1:50" ht="39.950000000000003" customHeight="1">
      <c r="A179" s="10"/>
      <c r="B179" s="10"/>
      <c r="C179" s="10"/>
      <c r="D179" s="10"/>
      <c r="E179" s="4"/>
      <c r="F179" s="4"/>
      <c r="G179" s="4"/>
      <c r="H179" s="24"/>
      <c r="I179" s="24"/>
      <c r="J179" s="24"/>
      <c r="K179" s="24"/>
      <c r="L179" s="24"/>
      <c r="M179" s="24">
        <f t="shared" si="81"/>
        <v>0</v>
      </c>
      <c r="N179" s="25"/>
      <c r="O179" s="25"/>
      <c r="P179" s="25"/>
      <c r="Q179" s="25"/>
      <c r="R179" s="25"/>
      <c r="S179" s="25">
        <f t="shared" si="82"/>
        <v>0</v>
      </c>
      <c r="T179" s="28" t="str">
        <f t="shared" si="83"/>
        <v/>
      </c>
      <c r="U179" s="28" t="str">
        <f t="shared" si="84"/>
        <v/>
      </c>
      <c r="V179" s="28" t="str">
        <f t="shared" si="85"/>
        <v/>
      </c>
      <c r="W179" s="28" t="str">
        <f t="shared" si="86"/>
        <v/>
      </c>
      <c r="X179" s="28" t="str">
        <f t="shared" si="87"/>
        <v/>
      </c>
      <c r="Y179" s="28" t="str">
        <f t="shared" si="88"/>
        <v/>
      </c>
      <c r="Z179" s="24"/>
      <c r="AA179" s="24"/>
      <c r="AB179" s="24"/>
      <c r="AC179" s="24"/>
      <c r="AD179" s="24"/>
      <c r="AE179" s="24">
        <f t="shared" si="79"/>
        <v>0</v>
      </c>
      <c r="AF179" s="25"/>
      <c r="AG179" s="25"/>
      <c r="AH179" s="25"/>
      <c r="AI179" s="25"/>
      <c r="AJ179" s="25"/>
      <c r="AK179" s="25">
        <f t="shared" si="80"/>
        <v>0</v>
      </c>
      <c r="AL179" s="28" t="str">
        <f t="shared" si="71"/>
        <v/>
      </c>
      <c r="AM179" s="28" t="str">
        <f t="shared" si="72"/>
        <v/>
      </c>
      <c r="AN179" s="28" t="str">
        <f t="shared" si="73"/>
        <v/>
      </c>
      <c r="AO179" s="28" t="str">
        <f t="shared" si="74"/>
        <v/>
      </c>
      <c r="AP179" s="28" t="str">
        <f t="shared" si="75"/>
        <v/>
      </c>
      <c r="AQ179" s="28" t="str">
        <f t="shared" si="76"/>
        <v/>
      </c>
      <c r="AR179" s="50">
        <f t="shared" si="89"/>
        <v>0</v>
      </c>
      <c r="AS179" s="38"/>
      <c r="AT179" s="49" t="str">
        <f t="shared" si="77"/>
        <v/>
      </c>
      <c r="AU179" s="3"/>
      <c r="AV179" s="51" t="str">
        <f t="shared" si="90"/>
        <v/>
      </c>
      <c r="AW179" s="51" t="str">
        <f>IFERROR(IF(#REF!&gt;0,#REF!/$S179,""),"")</f>
        <v/>
      </c>
      <c r="AX179" s="51" t="str">
        <f t="shared" si="78"/>
        <v/>
      </c>
    </row>
    <row r="180" spans="1:50" ht="39.950000000000003" customHeight="1">
      <c r="A180" s="10"/>
      <c r="B180" s="10"/>
      <c r="C180" s="10"/>
      <c r="D180" s="10"/>
      <c r="E180" s="4"/>
      <c r="F180" s="4"/>
      <c r="G180" s="4"/>
      <c r="H180" s="24"/>
      <c r="I180" s="24"/>
      <c r="J180" s="24"/>
      <c r="K180" s="24"/>
      <c r="L180" s="24"/>
      <c r="M180" s="24">
        <f t="shared" si="81"/>
        <v>0</v>
      </c>
      <c r="N180" s="25"/>
      <c r="O180" s="25"/>
      <c r="P180" s="25"/>
      <c r="Q180" s="25"/>
      <c r="R180" s="25"/>
      <c r="S180" s="25">
        <f t="shared" si="82"/>
        <v>0</v>
      </c>
      <c r="T180" s="28" t="str">
        <f t="shared" si="83"/>
        <v/>
      </c>
      <c r="U180" s="28" t="str">
        <f t="shared" si="84"/>
        <v/>
      </c>
      <c r="V180" s="28" t="str">
        <f t="shared" si="85"/>
        <v/>
      </c>
      <c r="W180" s="28" t="str">
        <f t="shared" si="86"/>
        <v/>
      </c>
      <c r="X180" s="28" t="str">
        <f t="shared" si="87"/>
        <v/>
      </c>
      <c r="Y180" s="28" t="str">
        <f t="shared" si="88"/>
        <v/>
      </c>
      <c r="Z180" s="24"/>
      <c r="AA180" s="24"/>
      <c r="AB180" s="24"/>
      <c r="AC180" s="24"/>
      <c r="AD180" s="24"/>
      <c r="AE180" s="24">
        <f t="shared" si="79"/>
        <v>0</v>
      </c>
      <c r="AF180" s="25"/>
      <c r="AG180" s="25"/>
      <c r="AH180" s="25"/>
      <c r="AI180" s="25"/>
      <c r="AJ180" s="25"/>
      <c r="AK180" s="25">
        <f t="shared" si="80"/>
        <v>0</v>
      </c>
      <c r="AL180" s="28" t="str">
        <f t="shared" si="71"/>
        <v/>
      </c>
      <c r="AM180" s="28" t="str">
        <f t="shared" si="72"/>
        <v/>
      </c>
      <c r="AN180" s="28" t="str">
        <f t="shared" si="73"/>
        <v/>
      </c>
      <c r="AO180" s="28" t="str">
        <f t="shared" si="74"/>
        <v/>
      </c>
      <c r="AP180" s="28" t="str">
        <f t="shared" si="75"/>
        <v/>
      </c>
      <c r="AQ180" s="28" t="str">
        <f t="shared" si="76"/>
        <v/>
      </c>
      <c r="AR180" s="50">
        <f t="shared" si="89"/>
        <v>0</v>
      </c>
      <c r="AS180" s="38"/>
      <c r="AT180" s="49" t="str">
        <f t="shared" si="77"/>
        <v/>
      </c>
      <c r="AU180" s="3"/>
      <c r="AV180" s="51" t="str">
        <f t="shared" si="90"/>
        <v/>
      </c>
      <c r="AW180" s="51" t="str">
        <f>IFERROR(IF(#REF!&gt;0,#REF!/$S180,""),"")</f>
        <v/>
      </c>
      <c r="AX180" s="51" t="str">
        <f t="shared" si="78"/>
        <v/>
      </c>
    </row>
    <row r="181" spans="1:50" ht="39.950000000000003" customHeight="1">
      <c r="A181" s="10"/>
      <c r="B181" s="10"/>
      <c r="C181" s="10"/>
      <c r="D181" s="10"/>
      <c r="E181" s="4"/>
      <c r="F181" s="4"/>
      <c r="G181" s="4"/>
      <c r="H181" s="24"/>
      <c r="I181" s="24"/>
      <c r="J181" s="24"/>
      <c r="K181" s="24"/>
      <c r="L181" s="24"/>
      <c r="M181" s="24">
        <f t="shared" si="81"/>
        <v>0</v>
      </c>
      <c r="N181" s="25"/>
      <c r="O181" s="25"/>
      <c r="P181" s="25"/>
      <c r="Q181" s="25"/>
      <c r="R181" s="25"/>
      <c r="S181" s="25">
        <f t="shared" si="82"/>
        <v>0</v>
      </c>
      <c r="T181" s="28" t="str">
        <f t="shared" si="83"/>
        <v/>
      </c>
      <c r="U181" s="28" t="str">
        <f t="shared" si="84"/>
        <v/>
      </c>
      <c r="V181" s="28" t="str">
        <f t="shared" si="85"/>
        <v/>
      </c>
      <c r="W181" s="28" t="str">
        <f t="shared" si="86"/>
        <v/>
      </c>
      <c r="X181" s="28" t="str">
        <f t="shared" si="87"/>
        <v/>
      </c>
      <c r="Y181" s="28" t="str">
        <f t="shared" si="88"/>
        <v/>
      </c>
      <c r="Z181" s="24"/>
      <c r="AA181" s="24"/>
      <c r="AB181" s="24"/>
      <c r="AC181" s="24"/>
      <c r="AD181" s="24"/>
      <c r="AE181" s="24">
        <f t="shared" si="79"/>
        <v>0</v>
      </c>
      <c r="AF181" s="25"/>
      <c r="AG181" s="25"/>
      <c r="AH181" s="25"/>
      <c r="AI181" s="25"/>
      <c r="AJ181" s="25"/>
      <c r="AK181" s="25">
        <f t="shared" si="80"/>
        <v>0</v>
      </c>
      <c r="AL181" s="28" t="str">
        <f t="shared" si="71"/>
        <v/>
      </c>
      <c r="AM181" s="28" t="str">
        <f t="shared" si="72"/>
        <v/>
      </c>
      <c r="AN181" s="28" t="str">
        <f t="shared" si="73"/>
        <v/>
      </c>
      <c r="AO181" s="28" t="str">
        <f t="shared" si="74"/>
        <v/>
      </c>
      <c r="AP181" s="28" t="str">
        <f t="shared" si="75"/>
        <v/>
      </c>
      <c r="AQ181" s="28" t="str">
        <f t="shared" si="76"/>
        <v/>
      </c>
      <c r="AR181" s="50">
        <f t="shared" si="89"/>
        <v>0</v>
      </c>
      <c r="AS181" s="38"/>
      <c r="AT181" s="49" t="str">
        <f t="shared" si="77"/>
        <v/>
      </c>
      <c r="AU181" s="3"/>
      <c r="AV181" s="51" t="str">
        <f t="shared" si="90"/>
        <v/>
      </c>
      <c r="AW181" s="51" t="str">
        <f>IFERROR(IF(#REF!&gt;0,#REF!/$S181,""),"")</f>
        <v/>
      </c>
      <c r="AX181" s="51" t="str">
        <f t="shared" si="78"/>
        <v/>
      </c>
    </row>
    <row r="182" spans="1:50" ht="39.950000000000003" customHeight="1">
      <c r="A182" s="10"/>
      <c r="B182" s="10"/>
      <c r="C182" s="10"/>
      <c r="D182" s="10"/>
      <c r="E182" s="4"/>
      <c r="F182" s="4"/>
      <c r="G182" s="4"/>
      <c r="H182" s="24"/>
      <c r="I182" s="24"/>
      <c r="J182" s="24"/>
      <c r="K182" s="24"/>
      <c r="L182" s="24"/>
      <c r="M182" s="24">
        <f t="shared" si="81"/>
        <v>0</v>
      </c>
      <c r="N182" s="25"/>
      <c r="O182" s="25"/>
      <c r="P182" s="25"/>
      <c r="Q182" s="25"/>
      <c r="R182" s="25"/>
      <c r="S182" s="25">
        <f t="shared" si="82"/>
        <v>0</v>
      </c>
      <c r="T182" s="28" t="str">
        <f t="shared" si="83"/>
        <v/>
      </c>
      <c r="U182" s="28" t="str">
        <f t="shared" si="84"/>
        <v/>
      </c>
      <c r="V182" s="28" t="str">
        <f t="shared" si="85"/>
        <v/>
      </c>
      <c r="W182" s="28" t="str">
        <f t="shared" si="86"/>
        <v/>
      </c>
      <c r="X182" s="28" t="str">
        <f t="shared" si="87"/>
        <v/>
      </c>
      <c r="Y182" s="28" t="str">
        <f t="shared" si="88"/>
        <v/>
      </c>
      <c r="Z182" s="24"/>
      <c r="AA182" s="24"/>
      <c r="AB182" s="24"/>
      <c r="AC182" s="24"/>
      <c r="AD182" s="24"/>
      <c r="AE182" s="24">
        <f t="shared" si="79"/>
        <v>0</v>
      </c>
      <c r="AF182" s="25"/>
      <c r="AG182" s="25"/>
      <c r="AH182" s="25"/>
      <c r="AI182" s="25"/>
      <c r="AJ182" s="25"/>
      <c r="AK182" s="25">
        <f t="shared" si="80"/>
        <v>0</v>
      </c>
      <c r="AL182" s="28" t="str">
        <f t="shared" si="71"/>
        <v/>
      </c>
      <c r="AM182" s="28" t="str">
        <f t="shared" si="72"/>
        <v/>
      </c>
      <c r="AN182" s="28" t="str">
        <f t="shared" si="73"/>
        <v/>
      </c>
      <c r="AO182" s="28" t="str">
        <f t="shared" si="74"/>
        <v/>
      </c>
      <c r="AP182" s="28" t="str">
        <f t="shared" si="75"/>
        <v/>
      </c>
      <c r="AQ182" s="28" t="str">
        <f t="shared" si="76"/>
        <v/>
      </c>
      <c r="AR182" s="50">
        <f t="shared" si="89"/>
        <v>0</v>
      </c>
      <c r="AS182" s="38"/>
      <c r="AT182" s="49" t="str">
        <f t="shared" si="77"/>
        <v/>
      </c>
      <c r="AU182" s="3"/>
      <c r="AV182" s="51" t="str">
        <f t="shared" si="90"/>
        <v/>
      </c>
      <c r="AW182" s="51" t="str">
        <f>IFERROR(IF(#REF!&gt;0,#REF!/$S182,""),"")</f>
        <v/>
      </c>
      <c r="AX182" s="51" t="str">
        <f t="shared" si="78"/>
        <v/>
      </c>
    </row>
    <row r="183" spans="1:50" ht="39.950000000000003" customHeight="1">
      <c r="A183" s="10"/>
      <c r="B183" s="10"/>
      <c r="C183" s="10"/>
      <c r="D183" s="10"/>
      <c r="E183" s="4"/>
      <c r="F183" s="4"/>
      <c r="G183" s="4"/>
      <c r="H183" s="24"/>
      <c r="I183" s="24"/>
      <c r="J183" s="24"/>
      <c r="K183" s="24"/>
      <c r="L183" s="24"/>
      <c r="M183" s="24">
        <f t="shared" si="81"/>
        <v>0</v>
      </c>
      <c r="N183" s="25"/>
      <c r="O183" s="25"/>
      <c r="P183" s="25"/>
      <c r="Q183" s="25"/>
      <c r="R183" s="25"/>
      <c r="S183" s="25">
        <f t="shared" si="82"/>
        <v>0</v>
      </c>
      <c r="T183" s="28" t="str">
        <f t="shared" si="83"/>
        <v/>
      </c>
      <c r="U183" s="28" t="str">
        <f t="shared" si="84"/>
        <v/>
      </c>
      <c r="V183" s="28" t="str">
        <f t="shared" si="85"/>
        <v/>
      </c>
      <c r="W183" s="28" t="str">
        <f t="shared" si="86"/>
        <v/>
      </c>
      <c r="X183" s="28" t="str">
        <f t="shared" si="87"/>
        <v/>
      </c>
      <c r="Y183" s="28" t="str">
        <f t="shared" si="88"/>
        <v/>
      </c>
      <c r="Z183" s="24"/>
      <c r="AA183" s="24"/>
      <c r="AB183" s="24"/>
      <c r="AC183" s="24"/>
      <c r="AD183" s="24"/>
      <c r="AE183" s="24">
        <f t="shared" si="79"/>
        <v>0</v>
      </c>
      <c r="AF183" s="25"/>
      <c r="AG183" s="25"/>
      <c r="AH183" s="25"/>
      <c r="AI183" s="25"/>
      <c r="AJ183" s="25"/>
      <c r="AK183" s="25">
        <f t="shared" si="80"/>
        <v>0</v>
      </c>
      <c r="AL183" s="28" t="str">
        <f t="shared" si="71"/>
        <v/>
      </c>
      <c r="AM183" s="28" t="str">
        <f t="shared" si="72"/>
        <v/>
      </c>
      <c r="AN183" s="28" t="str">
        <f t="shared" si="73"/>
        <v/>
      </c>
      <c r="AO183" s="28" t="str">
        <f t="shared" si="74"/>
        <v/>
      </c>
      <c r="AP183" s="28" t="str">
        <f t="shared" si="75"/>
        <v/>
      </c>
      <c r="AQ183" s="28" t="str">
        <f t="shared" si="76"/>
        <v/>
      </c>
      <c r="AR183" s="50">
        <f t="shared" si="89"/>
        <v>0</v>
      </c>
      <c r="AS183" s="38"/>
      <c r="AT183" s="49" t="str">
        <f t="shared" si="77"/>
        <v/>
      </c>
      <c r="AU183" s="3"/>
      <c r="AV183" s="51" t="str">
        <f t="shared" si="90"/>
        <v/>
      </c>
      <c r="AW183" s="51" t="str">
        <f>IFERROR(IF(#REF!&gt;0,#REF!/$S183,""),"")</f>
        <v/>
      </c>
      <c r="AX183" s="51" t="str">
        <f t="shared" si="78"/>
        <v/>
      </c>
    </row>
    <row r="184" spans="1:50" ht="39.950000000000003" customHeight="1">
      <c r="A184" s="10"/>
      <c r="B184" s="10"/>
      <c r="C184" s="10"/>
      <c r="D184" s="10"/>
      <c r="E184" s="4"/>
      <c r="F184" s="4"/>
      <c r="G184" s="4"/>
      <c r="H184" s="24"/>
      <c r="I184" s="24"/>
      <c r="J184" s="24"/>
      <c r="K184" s="24"/>
      <c r="L184" s="24"/>
      <c r="M184" s="24">
        <f t="shared" si="81"/>
        <v>0</v>
      </c>
      <c r="N184" s="25"/>
      <c r="O184" s="25"/>
      <c r="P184" s="25"/>
      <c r="Q184" s="25"/>
      <c r="R184" s="25"/>
      <c r="S184" s="25">
        <f t="shared" si="82"/>
        <v>0</v>
      </c>
      <c r="T184" s="28" t="str">
        <f t="shared" si="83"/>
        <v/>
      </c>
      <c r="U184" s="28" t="str">
        <f t="shared" si="84"/>
        <v/>
      </c>
      <c r="V184" s="28" t="str">
        <f t="shared" si="85"/>
        <v/>
      </c>
      <c r="W184" s="28" t="str">
        <f t="shared" si="86"/>
        <v/>
      </c>
      <c r="X184" s="28" t="str">
        <f t="shared" si="87"/>
        <v/>
      </c>
      <c r="Y184" s="28" t="str">
        <f t="shared" si="88"/>
        <v/>
      </c>
      <c r="Z184" s="24"/>
      <c r="AA184" s="24"/>
      <c r="AB184" s="24"/>
      <c r="AC184" s="24"/>
      <c r="AD184" s="24"/>
      <c r="AE184" s="24">
        <f t="shared" si="79"/>
        <v>0</v>
      </c>
      <c r="AF184" s="25"/>
      <c r="AG184" s="25"/>
      <c r="AH184" s="25"/>
      <c r="AI184" s="25"/>
      <c r="AJ184" s="25"/>
      <c r="AK184" s="25">
        <f t="shared" si="80"/>
        <v>0</v>
      </c>
      <c r="AL184" s="28" t="str">
        <f t="shared" si="71"/>
        <v/>
      </c>
      <c r="AM184" s="28" t="str">
        <f t="shared" si="72"/>
        <v/>
      </c>
      <c r="AN184" s="28" t="str">
        <f t="shared" si="73"/>
        <v/>
      </c>
      <c r="AO184" s="28" t="str">
        <f t="shared" si="74"/>
        <v/>
      </c>
      <c r="AP184" s="28" t="str">
        <f t="shared" si="75"/>
        <v/>
      </c>
      <c r="AQ184" s="28" t="str">
        <f t="shared" si="76"/>
        <v/>
      </c>
      <c r="AR184" s="50">
        <f t="shared" si="89"/>
        <v>0</v>
      </c>
      <c r="AS184" s="38"/>
      <c r="AT184" s="49" t="str">
        <f t="shared" si="77"/>
        <v/>
      </c>
      <c r="AU184" s="3"/>
      <c r="AV184" s="51" t="str">
        <f t="shared" si="90"/>
        <v/>
      </c>
      <c r="AW184" s="51" t="str">
        <f>IFERROR(IF(#REF!&gt;0,#REF!/$S184,""),"")</f>
        <v/>
      </c>
      <c r="AX184" s="51" t="str">
        <f t="shared" si="78"/>
        <v/>
      </c>
    </row>
    <row r="185" spans="1:50" ht="39.950000000000003" customHeight="1">
      <c r="A185" s="10"/>
      <c r="B185" s="10"/>
      <c r="C185" s="10"/>
      <c r="D185" s="10"/>
      <c r="E185" s="4"/>
      <c r="F185" s="4"/>
      <c r="G185" s="4"/>
      <c r="H185" s="24"/>
      <c r="I185" s="24"/>
      <c r="J185" s="24"/>
      <c r="K185" s="24"/>
      <c r="L185" s="24"/>
      <c r="M185" s="24">
        <f t="shared" si="81"/>
        <v>0</v>
      </c>
      <c r="N185" s="25"/>
      <c r="O185" s="25"/>
      <c r="P185" s="25"/>
      <c r="Q185" s="25"/>
      <c r="R185" s="25"/>
      <c r="S185" s="25">
        <f t="shared" si="82"/>
        <v>0</v>
      </c>
      <c r="T185" s="28" t="str">
        <f t="shared" si="83"/>
        <v/>
      </c>
      <c r="U185" s="28" t="str">
        <f t="shared" si="84"/>
        <v/>
      </c>
      <c r="V185" s="28" t="str">
        <f t="shared" si="85"/>
        <v/>
      </c>
      <c r="W185" s="28" t="str">
        <f t="shared" si="86"/>
        <v/>
      </c>
      <c r="X185" s="28" t="str">
        <f t="shared" si="87"/>
        <v/>
      </c>
      <c r="Y185" s="28" t="str">
        <f t="shared" si="88"/>
        <v/>
      </c>
      <c r="Z185" s="24"/>
      <c r="AA185" s="24"/>
      <c r="AB185" s="24"/>
      <c r="AC185" s="24"/>
      <c r="AD185" s="24"/>
      <c r="AE185" s="24">
        <f t="shared" si="79"/>
        <v>0</v>
      </c>
      <c r="AF185" s="25"/>
      <c r="AG185" s="25"/>
      <c r="AH185" s="25"/>
      <c r="AI185" s="25"/>
      <c r="AJ185" s="25"/>
      <c r="AK185" s="25">
        <f t="shared" si="80"/>
        <v>0</v>
      </c>
      <c r="AL185" s="28" t="str">
        <f t="shared" si="71"/>
        <v/>
      </c>
      <c r="AM185" s="28" t="str">
        <f t="shared" si="72"/>
        <v/>
      </c>
      <c r="AN185" s="28" t="str">
        <f t="shared" si="73"/>
        <v/>
      </c>
      <c r="AO185" s="28" t="str">
        <f t="shared" si="74"/>
        <v/>
      </c>
      <c r="AP185" s="28" t="str">
        <f t="shared" si="75"/>
        <v/>
      </c>
      <c r="AQ185" s="28" t="str">
        <f t="shared" si="76"/>
        <v/>
      </c>
      <c r="AR185" s="50">
        <f t="shared" si="89"/>
        <v>0</v>
      </c>
      <c r="AS185" s="38"/>
      <c r="AT185" s="49" t="str">
        <f t="shared" si="77"/>
        <v/>
      </c>
      <c r="AU185" s="3"/>
      <c r="AV185" s="51" t="str">
        <f t="shared" si="90"/>
        <v/>
      </c>
      <c r="AW185" s="51" t="str">
        <f>IFERROR(IF(#REF!&gt;0,#REF!/$S185,""),"")</f>
        <v/>
      </c>
      <c r="AX185" s="51" t="str">
        <f t="shared" si="78"/>
        <v/>
      </c>
    </row>
    <row r="186" spans="1:50" ht="39.950000000000003" customHeight="1">
      <c r="A186" s="10"/>
      <c r="B186" s="10"/>
      <c r="C186" s="10"/>
      <c r="D186" s="10"/>
      <c r="E186" s="4"/>
      <c r="F186" s="4"/>
      <c r="G186" s="4"/>
      <c r="H186" s="24"/>
      <c r="I186" s="24"/>
      <c r="J186" s="24"/>
      <c r="K186" s="24"/>
      <c r="L186" s="24"/>
      <c r="M186" s="24">
        <f t="shared" si="81"/>
        <v>0</v>
      </c>
      <c r="N186" s="25"/>
      <c r="O186" s="25"/>
      <c r="P186" s="25"/>
      <c r="Q186" s="25"/>
      <c r="R186" s="25"/>
      <c r="S186" s="25">
        <f t="shared" si="82"/>
        <v>0</v>
      </c>
      <c r="T186" s="28" t="str">
        <f t="shared" si="83"/>
        <v/>
      </c>
      <c r="U186" s="28" t="str">
        <f t="shared" si="84"/>
        <v/>
      </c>
      <c r="V186" s="28" t="str">
        <f t="shared" si="85"/>
        <v/>
      </c>
      <c r="W186" s="28" t="str">
        <f t="shared" si="86"/>
        <v/>
      </c>
      <c r="X186" s="28" t="str">
        <f t="shared" si="87"/>
        <v/>
      </c>
      <c r="Y186" s="28" t="str">
        <f t="shared" si="88"/>
        <v/>
      </c>
      <c r="Z186" s="24"/>
      <c r="AA186" s="24"/>
      <c r="AB186" s="24"/>
      <c r="AC186" s="24"/>
      <c r="AD186" s="24"/>
      <c r="AE186" s="24">
        <f t="shared" si="79"/>
        <v>0</v>
      </c>
      <c r="AF186" s="25"/>
      <c r="AG186" s="25"/>
      <c r="AH186" s="25"/>
      <c r="AI186" s="25"/>
      <c r="AJ186" s="25"/>
      <c r="AK186" s="25">
        <f t="shared" si="80"/>
        <v>0</v>
      </c>
      <c r="AL186" s="28" t="str">
        <f t="shared" si="71"/>
        <v/>
      </c>
      <c r="AM186" s="28" t="str">
        <f t="shared" si="72"/>
        <v/>
      </c>
      <c r="AN186" s="28" t="str">
        <f t="shared" si="73"/>
        <v/>
      </c>
      <c r="AO186" s="28" t="str">
        <f t="shared" si="74"/>
        <v/>
      </c>
      <c r="AP186" s="28" t="str">
        <f t="shared" si="75"/>
        <v/>
      </c>
      <c r="AQ186" s="28" t="str">
        <f t="shared" si="76"/>
        <v/>
      </c>
      <c r="AR186" s="50">
        <f t="shared" si="89"/>
        <v>0</v>
      </c>
      <c r="AS186" s="38"/>
      <c r="AT186" s="49" t="str">
        <f t="shared" si="77"/>
        <v/>
      </c>
      <c r="AU186" s="3"/>
      <c r="AV186" s="51" t="str">
        <f t="shared" si="90"/>
        <v/>
      </c>
      <c r="AW186" s="51" t="str">
        <f>IFERROR(IF(#REF!&gt;0,#REF!/$S186,""),"")</f>
        <v/>
      </c>
      <c r="AX186" s="51" t="str">
        <f t="shared" si="78"/>
        <v/>
      </c>
    </row>
    <row r="187" spans="1:50" ht="39.950000000000003" customHeight="1">
      <c r="A187" s="10"/>
      <c r="B187" s="10"/>
      <c r="C187" s="10"/>
      <c r="D187" s="10"/>
      <c r="E187" s="4"/>
      <c r="F187" s="4"/>
      <c r="G187" s="4"/>
      <c r="H187" s="24"/>
      <c r="I187" s="24"/>
      <c r="J187" s="24"/>
      <c r="K187" s="24"/>
      <c r="L187" s="24"/>
      <c r="M187" s="24">
        <f t="shared" si="81"/>
        <v>0</v>
      </c>
      <c r="N187" s="25"/>
      <c r="O187" s="25"/>
      <c r="P187" s="25"/>
      <c r="Q187" s="25"/>
      <c r="R187" s="25"/>
      <c r="S187" s="25">
        <f t="shared" si="82"/>
        <v>0</v>
      </c>
      <c r="T187" s="28" t="str">
        <f t="shared" si="83"/>
        <v/>
      </c>
      <c r="U187" s="28" t="str">
        <f t="shared" si="84"/>
        <v/>
      </c>
      <c r="V187" s="28" t="str">
        <f t="shared" si="85"/>
        <v/>
      </c>
      <c r="W187" s="28" t="str">
        <f t="shared" si="86"/>
        <v/>
      </c>
      <c r="X187" s="28" t="str">
        <f t="shared" si="87"/>
        <v/>
      </c>
      <c r="Y187" s="28" t="str">
        <f t="shared" si="88"/>
        <v/>
      </c>
      <c r="Z187" s="24"/>
      <c r="AA187" s="24"/>
      <c r="AB187" s="24"/>
      <c r="AC187" s="24"/>
      <c r="AD187" s="24"/>
      <c r="AE187" s="24">
        <f t="shared" si="79"/>
        <v>0</v>
      </c>
      <c r="AF187" s="25"/>
      <c r="AG187" s="25"/>
      <c r="AH187" s="25"/>
      <c r="AI187" s="25"/>
      <c r="AJ187" s="25"/>
      <c r="AK187" s="25">
        <f t="shared" si="80"/>
        <v>0</v>
      </c>
      <c r="AL187" s="28" t="str">
        <f t="shared" si="71"/>
        <v/>
      </c>
      <c r="AM187" s="28" t="str">
        <f t="shared" si="72"/>
        <v/>
      </c>
      <c r="AN187" s="28" t="str">
        <f t="shared" si="73"/>
        <v/>
      </c>
      <c r="AO187" s="28" t="str">
        <f t="shared" si="74"/>
        <v/>
      </c>
      <c r="AP187" s="28" t="str">
        <f t="shared" si="75"/>
        <v/>
      </c>
      <c r="AQ187" s="28" t="str">
        <f t="shared" si="76"/>
        <v/>
      </c>
      <c r="AR187" s="50">
        <f t="shared" si="89"/>
        <v>0</v>
      </c>
      <c r="AS187" s="38"/>
      <c r="AT187" s="49" t="str">
        <f t="shared" si="77"/>
        <v/>
      </c>
      <c r="AU187" s="3"/>
      <c r="AV187" s="51" t="str">
        <f t="shared" si="90"/>
        <v/>
      </c>
      <c r="AW187" s="51" t="str">
        <f>IFERROR(IF(#REF!&gt;0,#REF!/$S187,""),"")</f>
        <v/>
      </c>
      <c r="AX187" s="51" t="str">
        <f t="shared" si="78"/>
        <v/>
      </c>
    </row>
  </sheetData>
  <mergeCells count="11">
    <mergeCell ref="AR1:AS1"/>
    <mergeCell ref="A2:G2"/>
    <mergeCell ref="AL1:AQ1"/>
    <mergeCell ref="A1:G1"/>
    <mergeCell ref="H1:M1"/>
    <mergeCell ref="N1:S1"/>
    <mergeCell ref="T1:Y1"/>
    <mergeCell ref="Z1:AE1"/>
    <mergeCell ref="AF1:AK1"/>
    <mergeCell ref="T2:Y2"/>
    <mergeCell ref="AL2:AQ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b3e3d46-dbf0-429e-a578-4ead2dab9a43" xsi:nil="true"/>
    <lcf76f155ced4ddcb4097134ff3c332f xmlns="2a2220af-7b06-4401-8589-40fd11788b2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E54E6A9DB0744469E4393DD9E348EE6" ma:contentTypeVersion="17" ma:contentTypeDescription="Create a new document." ma:contentTypeScope="" ma:versionID="10db7fbec407086ac84aeaf8c5ac5d18">
  <xsd:schema xmlns:xsd="http://www.w3.org/2001/XMLSchema" xmlns:xs="http://www.w3.org/2001/XMLSchema" xmlns:p="http://schemas.microsoft.com/office/2006/metadata/properties" xmlns:ns2="2a2220af-7b06-4401-8589-40fd11788b24" xmlns:ns3="0b3e3d46-dbf0-429e-a578-4ead2dab9a43" targetNamespace="http://schemas.microsoft.com/office/2006/metadata/properties" ma:root="true" ma:fieldsID="df4093a8bcc9b389838a52ba5f7a8494" ns2:_="" ns3:_="">
    <xsd:import namespace="2a2220af-7b06-4401-8589-40fd11788b24"/>
    <xsd:import namespace="0b3e3d46-dbf0-429e-a578-4ead2dab9a4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220af-7b06-4401-8589-40fd11788b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b3e3d46-dbf0-429e-a578-4ead2dab9a4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1493772-71ef-4dec-8287-d0ac424a6f3c}" ma:internalName="TaxCatchAll" ma:showField="CatchAllData" ma:web="0b3e3d46-dbf0-429e-a578-4ead2dab9a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9B86C-69D1-4DFA-90AC-6E8BC44E1654}">
  <ds:schemaRefs>
    <ds:schemaRef ds:uri="http://schemas.microsoft.com/office/2006/metadata/properties"/>
    <ds:schemaRef ds:uri="http://schemas.microsoft.com/office/infopath/2007/PartnerControls"/>
    <ds:schemaRef ds:uri="0b3e3d46-dbf0-429e-a578-4ead2dab9a43"/>
    <ds:schemaRef ds:uri="2a2220af-7b06-4401-8589-40fd11788b24"/>
  </ds:schemaRefs>
</ds:datastoreItem>
</file>

<file path=customXml/itemProps2.xml><?xml version="1.0" encoding="utf-8"?>
<ds:datastoreItem xmlns:ds="http://schemas.openxmlformats.org/officeDocument/2006/customXml" ds:itemID="{8EDE1F61-4390-4EC6-9CDC-E8CD94CBFD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220af-7b06-4401-8589-40fd11788b24"/>
    <ds:schemaRef ds:uri="0b3e3d46-dbf0-429e-a578-4ead2dab9a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8BFDF4-A1E9-43C1-B66F-AEE1D2AB7C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Certification</vt:lpstr>
      <vt:lpstr>Updated Statement of FCIE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LLOYD, Tony</dc:creator>
  <cp:keywords/>
  <dc:description/>
  <cp:lastModifiedBy>HARDING, Karina</cp:lastModifiedBy>
  <cp:revision/>
  <dcterms:created xsi:type="dcterms:W3CDTF">2021-12-01T01:52:11Z</dcterms:created>
  <dcterms:modified xsi:type="dcterms:W3CDTF">2026-06-19T04:41:24Z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0x010100AE54E6A9DB0744469E4393DD9E348EE6</vt:lpwstr>
  </property>
  <property fmtid="{D5CDD505-2E9C-101B-9397-08002B2CF9AE}" pid="3" name="MediaServiceImageTags">
    <vt:lpwstr/>
  </property>
  <property fmtid="{D5CDD505-2E9C-101B-9397-08002B2CF9AE}" pid="4" name="MSIP_Label_7cd3e8b9-ffed-43a8-b7f4-cc2fa0382d36_Enabled">
    <vt:lpwstr>true</vt:lpwstr>
  </property>
  <property fmtid="{D5CDD505-2E9C-101B-9397-08002B2CF9AE}" pid="5" name="MSIP_Label_7cd3e8b9-ffed-43a8-b7f4-cc2fa0382d36_SetDate">
    <vt:lpwstr>2025-12-16T01:06:17Z</vt:lpwstr>
  </property>
  <property fmtid="{D5CDD505-2E9C-101B-9397-08002B2CF9AE}" pid="6" name="MSIP_Label_7cd3e8b9-ffed-43a8-b7f4-cc2fa0382d36_Method">
    <vt:lpwstr>Privileged</vt:lpwstr>
  </property>
  <property fmtid="{D5CDD505-2E9C-101B-9397-08002B2CF9AE}" pid="7" name="MSIP_Label_7cd3e8b9-ffed-43a8-b7f4-cc2fa0382d36_Name">
    <vt:lpwstr>O</vt:lpwstr>
  </property>
  <property fmtid="{D5CDD505-2E9C-101B-9397-08002B2CF9AE}" pid="8" name="MSIP_Label_7cd3e8b9-ffed-43a8-b7f4-cc2fa0382d36_SiteId">
    <vt:lpwstr>34a3929c-73cf-4954-abfe-147dc3517892</vt:lpwstr>
  </property>
  <property fmtid="{D5CDD505-2E9C-101B-9397-08002B2CF9AE}" pid="9" name="MSIP_Label_7cd3e8b9-ffed-43a8-b7f4-cc2fa0382d36_ActionId">
    <vt:lpwstr>f4151359-fc6b-4978-8fc4-bf81e497aedd</vt:lpwstr>
  </property>
  <property fmtid="{D5CDD505-2E9C-101B-9397-08002B2CF9AE}" pid="10" name="MSIP_Label_7cd3e8b9-ffed-43a8-b7f4-cc2fa0382d36_ContentBits">
    <vt:lpwstr>3</vt:lpwstr>
  </property>
  <property fmtid="{D5CDD505-2E9C-101B-9397-08002B2CF9AE}" pid="11" name="MSIP_Label_7cd3e8b9-ffed-43a8-b7f4-cc2fa0382d36_Tag">
    <vt:lpwstr>10, 0, 1, 1</vt:lpwstr>
  </property>
</Properties>
</file>