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ELV\Downloads\"/>
    </mc:Choice>
  </mc:AlternateContent>
  <xr:revisionPtr revIDLastSave="0" documentId="8_{D47A7B66-4003-4B5B-AC18-D2AC7F27C6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ppointments" sheetId="1" r:id="rId1"/>
    <sheet name="Vacancies" sheetId="2" r:id="rId2"/>
  </sheets>
  <definedNames>
    <definedName name="_xlnm._FilterDatabase" localSheetId="0" hidden="1">Appointments!$A$2:$J$2</definedName>
    <definedName name="_xlnm.Print_Titles" localSheetId="0">Appointments!$1:$2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C22" i="2"/>
  <c r="E22" i="2"/>
  <c r="D22" i="2"/>
</calcChain>
</file>

<file path=xl/sharedStrings.xml><?xml version="1.0" encoding="utf-8"?>
<sst xmlns="http://schemas.openxmlformats.org/spreadsheetml/2006/main" count="533" uniqueCount="200">
  <si>
    <t>Commonwealth Body</t>
  </si>
  <si>
    <t>Position</t>
  </si>
  <si>
    <t>Person appointed to position</t>
  </si>
  <si>
    <t>Place of Permanent Residence</t>
  </si>
  <si>
    <t>Number of terms served</t>
  </si>
  <si>
    <t>Current appointment start date</t>
  </si>
  <si>
    <t>Current appointment end date</t>
  </si>
  <si>
    <t>Remuneration - 
Per Annum ($)</t>
  </si>
  <si>
    <t>Remuneration - 
Per Diem ($)</t>
  </si>
  <si>
    <t>Advisory Committee on Biologicals</t>
  </si>
  <si>
    <t>Member</t>
  </si>
  <si>
    <t>Julie Wheeler</t>
  </si>
  <si>
    <t>SA</t>
  </si>
  <si>
    <t>Zlatibor Velickovic</t>
  </si>
  <si>
    <t>WA</t>
  </si>
  <si>
    <t>Adam Nelson</t>
  </si>
  <si>
    <t>NSW</t>
  </si>
  <si>
    <t>Fiona Mackie</t>
  </si>
  <si>
    <t>Philip Crispin</t>
  </si>
  <si>
    <t>Advisory Committee on Chemicals Scheduling</t>
  </si>
  <si>
    <t>Chair</t>
  </si>
  <si>
    <t>Marion Healy</t>
  </si>
  <si>
    <t>ACT</t>
  </si>
  <si>
    <t>Philip Barker</t>
  </si>
  <si>
    <t>Richard Gordon</t>
  </si>
  <si>
    <t>QLD</t>
  </si>
  <si>
    <t>Sam Kovac</t>
  </si>
  <si>
    <t>Catherine Oh</t>
  </si>
  <si>
    <t>Advisory Committee on Complementary Medicines</t>
  </si>
  <si>
    <t>Joanna Harnett</t>
  </si>
  <si>
    <t>Welma Stonehouse</t>
  </si>
  <si>
    <t>VIC</t>
  </si>
  <si>
    <t>Valentina Naumovski</t>
  </si>
  <si>
    <t>Thilini Thrimawithana</t>
  </si>
  <si>
    <t>Jennifer Hunter</t>
  </si>
  <si>
    <t>Colin Barrow</t>
  </si>
  <si>
    <t>Advisory Committee on Medical Devices</t>
  </si>
  <si>
    <t>Guy Maddern</t>
  </si>
  <si>
    <t>Peter Cundy</t>
  </si>
  <si>
    <t>Philip Bailey</t>
  </si>
  <si>
    <t>David Gill</t>
  </si>
  <si>
    <t>Sam John</t>
  </si>
  <si>
    <t>Anne McCready</t>
  </si>
  <si>
    <t>Tristan Withers</t>
  </si>
  <si>
    <t>Bernard Tuch</t>
  </si>
  <si>
    <t>Glenn Young</t>
  </si>
  <si>
    <t>Advisory Committee on Medicines</t>
  </si>
  <si>
    <t>Ingrid Hopper</t>
  </si>
  <si>
    <t>Peter Wark</t>
  </si>
  <si>
    <t>Wei-I Lee</t>
  </si>
  <si>
    <t>Theo Theodoros</t>
  </si>
  <si>
    <t>Frederick Walden</t>
  </si>
  <si>
    <t>Maya Latimer</t>
  </si>
  <si>
    <t>Rashmi Sharma</t>
  </si>
  <si>
    <t>Clement Loy</t>
  </si>
  <si>
    <t>Nicholas Larkins</t>
  </si>
  <si>
    <t>Euan Walpole</t>
  </si>
  <si>
    <t>Terence Campbell</t>
  </si>
  <si>
    <t>Advisory Committee on Medicines Scheduling</t>
  </si>
  <si>
    <t>Eliza Milliken</t>
  </si>
  <si>
    <t>Reanna Gray</t>
  </si>
  <si>
    <t>Jennifer Morris</t>
  </si>
  <si>
    <t>Danielle McMullen</t>
  </si>
  <si>
    <t>Advisory Committee on Vaccines</t>
  </si>
  <si>
    <t>Nicholas Wood</t>
  </si>
  <si>
    <t>Satyamurthy Anuradha</t>
  </si>
  <si>
    <t>Phoebe Williams</t>
  </si>
  <si>
    <t>Hazel Clothier</t>
  </si>
  <si>
    <t>Bette Liu</t>
  </si>
  <si>
    <t>Rhonda Stuart</t>
  </si>
  <si>
    <t>Aged Care Complaints Commissioner</t>
  </si>
  <si>
    <t>Treasure Jennings</t>
  </si>
  <si>
    <t>Aged Care Quality and Safety Advisory Council</t>
  </si>
  <si>
    <t>Leanne Kearins</t>
  </si>
  <si>
    <t>Deputy Chair</t>
  </si>
  <si>
    <t>Margot Richardson</t>
  </si>
  <si>
    <t>Fiona Cornforth</t>
  </si>
  <si>
    <t>Andrew Brown</t>
  </si>
  <si>
    <t>Edward Strivens</t>
  </si>
  <si>
    <t>Julie Dundon</t>
  </si>
  <si>
    <t>Australian Medical Research Advisory Board</t>
  </si>
  <si>
    <t>Kathryn North</t>
  </si>
  <si>
    <t>Australian Organ and Tissue Donation and Transplantation Advisory Board</t>
  </si>
  <si>
    <t>Carol Pollock</t>
  </si>
  <si>
    <t>Oren Klemich</t>
  </si>
  <si>
    <t>Cancer Australia (Board)</t>
  </si>
  <si>
    <t xml:space="preserve">Chair </t>
  </si>
  <si>
    <t>Christopher Milross</t>
  </si>
  <si>
    <t xml:space="preserve">Member </t>
  </si>
  <si>
    <t xml:space="preserve">Patricia Yates </t>
  </si>
  <si>
    <t>John Zalcberg</t>
  </si>
  <si>
    <t>Council of Elders</t>
  </si>
  <si>
    <t>Marilyn Beaumont OAM</t>
  </si>
  <si>
    <t>Frederico Marrone</t>
  </si>
  <si>
    <t>NT</t>
  </si>
  <si>
    <t>Warren Martens</t>
  </si>
  <si>
    <t>Ann Robinson</t>
  </si>
  <si>
    <t>Bruce Nelson</t>
  </si>
  <si>
    <t>TAS</t>
  </si>
  <si>
    <t>Pamela Hegarty</t>
  </si>
  <si>
    <t>Robyn Abrahams</t>
  </si>
  <si>
    <t>Barbara Buzzard</t>
  </si>
  <si>
    <t>Roberta Kidd</t>
  </si>
  <si>
    <t>First Nations General Practice Training Committee</t>
  </si>
  <si>
    <t>Dawn Casey</t>
  </si>
  <si>
    <t>Co-Deputy Chair</t>
  </si>
  <si>
    <t>Danielle Dries</t>
  </si>
  <si>
    <t>Dr Tim Senior</t>
  </si>
  <si>
    <t>Sarah Chalmers</t>
  </si>
  <si>
    <t>Justin Coleman</t>
  </si>
  <si>
    <t>Marlene Drysdale</t>
  </si>
  <si>
    <t>Sarah Goddard</t>
  </si>
  <si>
    <t>Josie Guyer</t>
  </si>
  <si>
    <t>Olivia O’Donoghue</t>
  </si>
  <si>
    <t>Rosemary Wyber</t>
  </si>
  <si>
    <t>Food Standards Australia New Zealand (Board)</t>
  </si>
  <si>
    <t>Glenys Beauchamp</t>
  </si>
  <si>
    <t>Anna Rangan</t>
  </si>
  <si>
    <t>National Aged Care Advisory Council</t>
  </si>
  <si>
    <t>Natasha McCormack</t>
  </si>
  <si>
    <t>National Blood Authority (Board)</t>
  </si>
  <si>
    <t>Geoffrey Bartle</t>
  </si>
  <si>
    <t>Simon Towler</t>
  </si>
  <si>
    <t>National Disability Data Asset Council</t>
  </si>
  <si>
    <t>Co-Chair</t>
  </si>
  <si>
    <t>Luke Mansfield</t>
  </si>
  <si>
    <t>Simon Booth</t>
  </si>
  <si>
    <t>Duncan Young</t>
  </si>
  <si>
    <t>Jacinta Evans</t>
  </si>
  <si>
    <t>Jessica Stewart</t>
  </si>
  <si>
    <t>Joe Young</t>
  </si>
  <si>
    <t>National Disability Insurance Agency (Board)</t>
  </si>
  <si>
    <t>Kurt Fearnley</t>
  </si>
  <si>
    <t>Denis Napthine</t>
  </si>
  <si>
    <t>Graeme Innes</t>
  </si>
  <si>
    <t>Maryanne Diamond</t>
  </si>
  <si>
    <t>National Health and Medical Research Council - Council</t>
  </si>
  <si>
    <t>Paul Burgess</t>
  </si>
  <si>
    <t>Professional Services Review - Determining Authority</t>
  </si>
  <si>
    <t>Nebojsa Nikolic</t>
  </si>
  <si>
    <t>Professional Services Review Panel</t>
  </si>
  <si>
    <t>Amanda Johnston</t>
  </si>
  <si>
    <t>Nada Hamad</t>
  </si>
  <si>
    <t>Darrell Crawford</t>
  </si>
  <si>
    <t>Sarah Walker</t>
  </si>
  <si>
    <t>Sylvia Vigh</t>
  </si>
  <si>
    <t>Dipti Talaulikar</t>
  </si>
  <si>
    <t>Leslie Gan</t>
  </si>
  <si>
    <t>Phillip Morris</t>
  </si>
  <si>
    <t>Anelisa De Souza</t>
  </si>
  <si>
    <t>Sasha Roytowski</t>
  </si>
  <si>
    <t>Antonio Di Dio</t>
  </si>
  <si>
    <t>Denise Riordan</t>
  </si>
  <si>
    <t>Radiation Health and Safety Advisory Council</t>
  </si>
  <si>
    <t>Tracy Ward</t>
  </si>
  <si>
    <t>Transition Care Program Review Panel</t>
  </si>
  <si>
    <t>Debora Picone</t>
  </si>
  <si>
    <t>National Autism Strategy Reference Group</t>
  </si>
  <si>
    <t>Christopher Varney</t>
  </si>
  <si>
    <t>Tammy Freeman</t>
  </si>
  <si>
    <t>Teesha Scott</t>
  </si>
  <si>
    <t>Clarisse Pilbeam</t>
  </si>
  <si>
    <t>Bianca Calabria</t>
  </si>
  <si>
    <t>Geraldine Robertson</t>
  </si>
  <si>
    <t>Ebe Ganon</t>
  </si>
  <si>
    <t>Ashley Liang</t>
  </si>
  <si>
    <t>Vacant: Chair</t>
  </si>
  <si>
    <t>Vacant: Deputy Chair</t>
  </si>
  <si>
    <t>Vacant: Board/Committee Member (including Director role)</t>
  </si>
  <si>
    <t>Vacant: Agency Head</t>
  </si>
  <si>
    <t>Senate Order for Vacancies - as at 13 January 2026</t>
  </si>
  <si>
    <t>Total</t>
  </si>
  <si>
    <t>Senate Order for Appointments - Reporting Period - 1 September 2025 to 13 January 2026</t>
  </si>
  <si>
    <t>Australia's Disability Strategy Advisory Council</t>
  </si>
  <si>
    <t>Australian Hearing Services (Hearing Australia)</t>
  </si>
  <si>
    <t>Australian National Advisory Council on Alcohol and other Drugs</t>
  </si>
  <si>
    <t>Gene Technology Ethics and Community Consultative Committee</t>
  </si>
  <si>
    <t>Independent Health and Aged Care Pricing Authority (Board)</t>
  </si>
  <si>
    <t>Independent Health and Aged Care Pricing Authority Clinical Advisory Committee</t>
  </si>
  <si>
    <t>Life Saving Drugs Program Expert Panel</t>
  </si>
  <si>
    <t>NDIS Independent Advisory Council</t>
  </si>
  <si>
    <t>Pharmaceutical Benefits Remuneration Tribunal</t>
  </si>
  <si>
    <t>Pharmaceutical Services Federal Committee of Inquiry</t>
  </si>
  <si>
    <t>Total vacancies: 35</t>
  </si>
  <si>
    <t>Complaints Commissioner</t>
  </si>
  <si>
    <t>Initial start date - 
first appointment</t>
  </si>
  <si>
    <t>Mark Danta</t>
  </si>
  <si>
    <t>Roshan Zeirideen Zaid</t>
  </si>
  <si>
    <t>Patti Shih</t>
  </si>
  <si>
    <t>Blanca Gallego Luxan</t>
  </si>
  <si>
    <t>Australian Centre for Disease Control</t>
  </si>
  <si>
    <t>A/g Director-General</t>
  </si>
  <si>
    <t>Director-General</t>
  </si>
  <si>
    <t>Paul McCormack</t>
  </si>
  <si>
    <t>Total: 123</t>
  </si>
  <si>
    <t>Zoe Wainer</t>
  </si>
  <si>
    <t>Australian Centre for Disease Control*</t>
  </si>
  <si>
    <t>Notes:</t>
  </si>
  <si>
    <t>Advisory Committee on Medical Devices*</t>
  </si>
  <si>
    <t xml:space="preserve">• Appointments marked with an asterick (*) have been finalised but do not commence within the reporting period.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</si>
</sst>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7" fillId="10" borderId="29" applyNumberFormat="0" applyFont="0" applyAlignment="0" applyProtection="0"/>
    <xf numFmtId="0" fontId="9" fillId="0" borderId="22" applyNumberFormat="0" applyFill="0" applyAlignment="0" applyProtection="0"/>
    <xf numFmtId="0" fontId="10" fillId="0" borderId="23" applyNumberFormat="0" applyFill="0" applyAlignment="0" applyProtection="0"/>
    <xf numFmtId="0" fontId="11" fillId="0" borderId="2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25" applyNumberFormat="0" applyAlignment="0" applyProtection="0"/>
    <xf numFmtId="0" fontId="16" fillId="8" borderId="26" applyNumberFormat="0" applyAlignment="0" applyProtection="0"/>
    <xf numFmtId="0" fontId="17" fillId="8" borderId="25" applyNumberFormat="0" applyAlignment="0" applyProtection="0"/>
    <xf numFmtId="0" fontId="18" fillId="0" borderId="27" applyNumberFormat="0" applyFill="0" applyAlignment="0" applyProtection="0"/>
    <xf numFmtId="0" fontId="19" fillId="9" borderId="2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</cellStyleXfs>
  <cellXfs count="38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6" fillId="0" borderId="0" xfId="0" applyFont="1"/>
    <xf numFmtId="0" fontId="5" fillId="3" borderId="10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5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14" fontId="6" fillId="0" borderId="5" xfId="0" applyNumberFormat="1" applyFont="1" applyBorder="1"/>
    <xf numFmtId="3" fontId="6" fillId="0" borderId="15" xfId="0" applyNumberFormat="1" applyFont="1" applyBorder="1"/>
    <xf numFmtId="0" fontId="24" fillId="0" borderId="14" xfId="0" applyFont="1" applyBorder="1"/>
    <xf numFmtId="0" fontId="24" fillId="0" borderId="5" xfId="0" applyFont="1" applyBorder="1"/>
    <xf numFmtId="14" fontId="24" fillId="0" borderId="5" xfId="0" applyNumberFormat="1" applyFont="1" applyBorder="1"/>
    <xf numFmtId="0" fontId="24" fillId="0" borderId="15" xfId="0" applyFont="1" applyBorder="1"/>
    <xf numFmtId="3" fontId="24" fillId="0" borderId="15" xfId="0" applyNumberFormat="1" applyFont="1" applyBorder="1"/>
    <xf numFmtId="3" fontId="24" fillId="0" borderId="5" xfId="0" applyNumberFormat="1" applyFont="1" applyBorder="1"/>
    <xf numFmtId="3" fontId="6" fillId="0" borderId="5" xfId="0" applyNumberFormat="1" applyFont="1" applyBorder="1"/>
    <xf numFmtId="14" fontId="6" fillId="0" borderId="17" xfId="0" applyNumberFormat="1" applyFont="1" applyBorder="1"/>
    <xf numFmtId="3" fontId="6" fillId="0" borderId="18" xfId="0" applyNumberFormat="1" applyFont="1" applyBorder="1"/>
    <xf numFmtId="0" fontId="3" fillId="0" borderId="0" xfId="0" applyFont="1"/>
    <xf numFmtId="0" fontId="2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</cellXfs>
  <cellStyles count="42">
    <cellStyle name="20% - Accent1 2" xfId="19" xr:uid="{9AE9AF6D-0A5D-4E6B-9615-2D312BF2DC57}"/>
    <cellStyle name="20% - Accent2 2" xfId="23" xr:uid="{647EF243-D900-4006-BBB7-D9BA3FA61EAA}"/>
    <cellStyle name="20% - Accent3 2" xfId="27" xr:uid="{BDCC924E-9E00-47DC-89FC-E8886DB40000}"/>
    <cellStyle name="20% - Accent4 2" xfId="31" xr:uid="{8E35791E-07A1-496F-B09A-BA79A68EA5CF}"/>
    <cellStyle name="20% - Accent5 2" xfId="35" xr:uid="{1232982E-D8CB-4B63-B5D1-1E66F826A900}"/>
    <cellStyle name="20% - Accent6 2" xfId="39" xr:uid="{5292DCD2-9063-4689-A216-ADDD7EDE8E49}"/>
    <cellStyle name="40% - Accent1 2" xfId="20" xr:uid="{F8E2E117-F336-4A57-8796-EAC5964384EF}"/>
    <cellStyle name="40% - Accent2 2" xfId="24" xr:uid="{7F604CE7-2020-4809-B3D8-2BA56456125C}"/>
    <cellStyle name="40% - Accent3 2" xfId="28" xr:uid="{EAFAADC1-23A4-4CE1-8F2E-86C7D7E03253}"/>
    <cellStyle name="40% - Accent4 2" xfId="32" xr:uid="{D6D30F4B-6BC8-4B17-8EA7-49F9D829C4CC}"/>
    <cellStyle name="40% - Accent5 2" xfId="36" xr:uid="{80F94440-543F-4F64-9E12-98414CC2EEED}"/>
    <cellStyle name="40% - Accent6 2" xfId="40" xr:uid="{313D7A1E-3EFC-46A3-9E26-1BF2A182504E}"/>
    <cellStyle name="60% - Accent1 2" xfId="21" xr:uid="{C2B66566-85EC-49FB-AF29-C0EC96B7F9C2}"/>
    <cellStyle name="60% - Accent2 2" xfId="25" xr:uid="{FEC76F77-3A3A-4F4E-A6F3-D5D4FBBA59A0}"/>
    <cellStyle name="60% - Accent3 2" xfId="29" xr:uid="{D093BC91-B390-43F0-8E8D-92AD0E65722F}"/>
    <cellStyle name="60% - Accent4 2" xfId="33" xr:uid="{AE18930D-CEE9-4131-8F66-22D18DC211F8}"/>
    <cellStyle name="60% - Accent5 2" xfId="37" xr:uid="{4655A795-EF74-46E4-8574-BF0D8FDB89FC}"/>
    <cellStyle name="60% - Accent6 2" xfId="41" xr:uid="{91446E84-11C6-4D16-85B3-FEB3B6E8D2FD}"/>
    <cellStyle name="Accent1 2" xfId="18" xr:uid="{DA632496-5CFC-4BF0-8448-5A4A34F16F30}"/>
    <cellStyle name="Accent2 2" xfId="22" xr:uid="{24F3BFD9-E661-4636-A870-420471343074}"/>
    <cellStyle name="Accent3 2" xfId="26" xr:uid="{1E98956B-B6B2-4B89-B34F-7E544E84BCE5}"/>
    <cellStyle name="Accent4 2" xfId="30" xr:uid="{9FDCA689-D44C-4D76-96C1-43533869A49E}"/>
    <cellStyle name="Accent5 2" xfId="34" xr:uid="{0A935400-2BA4-4439-864A-3C0F3DF3985C}"/>
    <cellStyle name="Accent6 2" xfId="38" xr:uid="{39E50B21-CEE4-46C5-8673-9859377EF3C6}"/>
    <cellStyle name="Bad 2" xfId="8" xr:uid="{0FD67FA6-EE78-4C81-AA0F-B11754C25A1D}"/>
    <cellStyle name="Calculation 2" xfId="12" xr:uid="{36047DE3-E5AF-4DFC-B34E-0AA60F982ABB}"/>
    <cellStyle name="Check Cell 2" xfId="14" xr:uid="{136A9B78-5CAA-4C5D-A96F-D84D2BAA899F}"/>
    <cellStyle name="Explanatory Text 2" xfId="16" xr:uid="{E64F0AFA-28E0-4283-BEE2-690B027EE908}"/>
    <cellStyle name="Good 2" xfId="7" xr:uid="{118A827A-CC6B-417E-AF23-DED4FC0E0039}"/>
    <cellStyle name="Heading 1 2" xfId="3" xr:uid="{B7FFA203-5AAA-43F2-B495-B516D40E8F06}"/>
    <cellStyle name="Heading 2 2" xfId="4" xr:uid="{87AE30C4-9685-44A7-9F0B-D179626503BF}"/>
    <cellStyle name="Heading 3 2" xfId="5" xr:uid="{18B28803-3337-45DC-A77C-2B5916E92763}"/>
    <cellStyle name="Heading 4 2" xfId="6" xr:uid="{DC3E614B-9A24-49D5-BB37-195969E88FA8}"/>
    <cellStyle name="Input 2" xfId="10" xr:uid="{6AF1D8DC-8BCA-43DD-98FF-116769BE654B}"/>
    <cellStyle name="Linked Cell 2" xfId="13" xr:uid="{103E4FD4-51F7-4476-8D04-B7B3F6F34800}"/>
    <cellStyle name="Neutral 2" xfId="9" xr:uid="{7D394E27-3BCC-433E-8E7B-BF33BED47107}"/>
    <cellStyle name="Normal" xfId="0" builtinId="0"/>
    <cellStyle name="Note" xfId="2" builtinId="10" customBuiltin="1"/>
    <cellStyle name="Output 2" xfId="11" xr:uid="{C63A0B8C-5319-4B0C-A803-40C67D4B9199}"/>
    <cellStyle name="Title" xfId="1" builtinId="15" customBuiltin="1"/>
    <cellStyle name="Total 2" xfId="17" xr:uid="{83E0B592-6521-45CA-883B-1BAB7317B2CE}"/>
    <cellStyle name="Warning Text 2" xfId="15" xr:uid="{104D5389-6CC9-4FA3-9138-62D555753E9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9"/>
  <sheetViews>
    <sheetView tabSelected="1" view="pageBreakPreview" zoomScale="60" zoomScaleNormal="76" workbookViewId="0">
      <selection activeCell="A48" sqref="A48"/>
    </sheetView>
  </sheetViews>
  <sheetFormatPr defaultRowHeight="14.5" x14ac:dyDescent="0.35"/>
  <cols>
    <col min="1" max="1" width="97.6328125" customWidth="1"/>
    <col min="2" max="3" width="29.36328125" customWidth="1"/>
    <col min="4" max="4" width="23.08984375" customWidth="1"/>
    <col min="5" max="5" width="15.90625" customWidth="1"/>
    <col min="6" max="8" width="25.08984375" customWidth="1"/>
    <col min="9" max="10" width="23.08984375" customWidth="1"/>
  </cols>
  <sheetData>
    <row r="1" spans="1:10" ht="34" thickBot="1" x14ac:dyDescent="0.4">
      <c r="A1" s="29" t="s">
        <v>172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37.5" thickBot="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185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15.5" x14ac:dyDescent="0.35">
      <c r="A3" s="10" t="s">
        <v>9</v>
      </c>
      <c r="B3" s="11" t="s">
        <v>10</v>
      </c>
      <c r="C3" s="11" t="s">
        <v>11</v>
      </c>
      <c r="D3" s="11" t="s">
        <v>12</v>
      </c>
      <c r="E3" s="11">
        <v>1</v>
      </c>
      <c r="F3" s="16">
        <v>44927</v>
      </c>
      <c r="G3" s="16">
        <v>46023</v>
      </c>
      <c r="H3" s="16">
        <v>47118</v>
      </c>
      <c r="I3" s="11">
        <v>0</v>
      </c>
      <c r="J3" s="12">
        <v>995</v>
      </c>
    </row>
    <row r="4" spans="1:10" ht="15.5" x14ac:dyDescent="0.35">
      <c r="A4" s="10" t="s">
        <v>9</v>
      </c>
      <c r="B4" s="11" t="s">
        <v>10</v>
      </c>
      <c r="C4" s="11" t="s">
        <v>13</v>
      </c>
      <c r="D4" s="11" t="s">
        <v>14</v>
      </c>
      <c r="E4" s="11">
        <v>1</v>
      </c>
      <c r="F4" s="16">
        <v>44927</v>
      </c>
      <c r="G4" s="16">
        <v>46023</v>
      </c>
      <c r="H4" s="16">
        <v>47118</v>
      </c>
      <c r="I4" s="11">
        <v>0</v>
      </c>
      <c r="J4" s="12">
        <v>995</v>
      </c>
    </row>
    <row r="5" spans="1:10" ht="15.5" x14ac:dyDescent="0.35">
      <c r="A5" s="10" t="s">
        <v>9</v>
      </c>
      <c r="B5" s="11" t="s">
        <v>10</v>
      </c>
      <c r="C5" s="11" t="s">
        <v>15</v>
      </c>
      <c r="D5" s="11" t="s">
        <v>16</v>
      </c>
      <c r="E5" s="11">
        <v>0</v>
      </c>
      <c r="F5" s="16">
        <v>46023</v>
      </c>
      <c r="G5" s="16">
        <v>46023</v>
      </c>
      <c r="H5" s="16">
        <v>47118</v>
      </c>
      <c r="I5" s="11">
        <v>0</v>
      </c>
      <c r="J5" s="12">
        <v>995</v>
      </c>
    </row>
    <row r="6" spans="1:10" ht="15.5" x14ac:dyDescent="0.35">
      <c r="A6" s="10" t="s">
        <v>9</v>
      </c>
      <c r="B6" s="11" t="s">
        <v>10</v>
      </c>
      <c r="C6" s="11" t="s">
        <v>17</v>
      </c>
      <c r="D6" s="11" t="s">
        <v>16</v>
      </c>
      <c r="E6" s="11">
        <v>0</v>
      </c>
      <c r="F6" s="16">
        <v>46023</v>
      </c>
      <c r="G6" s="16">
        <v>46023</v>
      </c>
      <c r="H6" s="16">
        <v>47118</v>
      </c>
      <c r="I6" s="11">
        <v>0</v>
      </c>
      <c r="J6" s="12">
        <v>995</v>
      </c>
    </row>
    <row r="7" spans="1:10" ht="15.5" x14ac:dyDescent="0.35">
      <c r="A7" s="10" t="s">
        <v>9</v>
      </c>
      <c r="B7" s="11" t="s">
        <v>10</v>
      </c>
      <c r="C7" s="11" t="s">
        <v>18</v>
      </c>
      <c r="D7" s="11" t="s">
        <v>16</v>
      </c>
      <c r="E7" s="11">
        <v>0</v>
      </c>
      <c r="F7" s="16">
        <v>46023</v>
      </c>
      <c r="G7" s="16">
        <v>46023</v>
      </c>
      <c r="H7" s="16">
        <v>47118</v>
      </c>
      <c r="I7" s="11">
        <v>0</v>
      </c>
      <c r="J7" s="12">
        <v>995</v>
      </c>
    </row>
    <row r="8" spans="1:10" ht="15.5" x14ac:dyDescent="0.35">
      <c r="A8" s="10" t="s">
        <v>19</v>
      </c>
      <c r="B8" s="11" t="s">
        <v>20</v>
      </c>
      <c r="C8" s="11" t="s">
        <v>21</v>
      </c>
      <c r="D8" s="11" t="s">
        <v>22</v>
      </c>
      <c r="E8" s="11">
        <v>1</v>
      </c>
      <c r="F8" s="16">
        <v>44927</v>
      </c>
      <c r="G8" s="16">
        <v>46023</v>
      </c>
      <c r="H8" s="16">
        <v>47118</v>
      </c>
      <c r="I8" s="11">
        <v>0</v>
      </c>
      <c r="J8" s="17">
        <v>1322</v>
      </c>
    </row>
    <row r="9" spans="1:10" ht="15.5" x14ac:dyDescent="0.35">
      <c r="A9" s="10" t="s">
        <v>19</v>
      </c>
      <c r="B9" s="11" t="s">
        <v>10</v>
      </c>
      <c r="C9" s="11" t="s">
        <v>23</v>
      </c>
      <c r="D9" s="11" t="s">
        <v>16</v>
      </c>
      <c r="E9" s="11">
        <v>1</v>
      </c>
      <c r="F9" s="16">
        <v>44927</v>
      </c>
      <c r="G9" s="16">
        <v>46023</v>
      </c>
      <c r="H9" s="16">
        <v>47118</v>
      </c>
      <c r="I9" s="11">
        <v>0</v>
      </c>
      <c r="J9" s="12">
        <v>995</v>
      </c>
    </row>
    <row r="10" spans="1:10" ht="15.5" x14ac:dyDescent="0.35">
      <c r="A10" s="10" t="s">
        <v>19</v>
      </c>
      <c r="B10" s="11" t="s">
        <v>10</v>
      </c>
      <c r="C10" s="11" t="s">
        <v>24</v>
      </c>
      <c r="D10" s="11" t="s">
        <v>25</v>
      </c>
      <c r="E10" s="11">
        <v>1</v>
      </c>
      <c r="F10" s="16">
        <v>44927</v>
      </c>
      <c r="G10" s="16">
        <v>46023</v>
      </c>
      <c r="H10" s="16">
        <v>47118</v>
      </c>
      <c r="I10" s="11">
        <v>0</v>
      </c>
      <c r="J10" s="12">
        <v>995</v>
      </c>
    </row>
    <row r="11" spans="1:10" ht="15.5" x14ac:dyDescent="0.35">
      <c r="A11" s="10" t="s">
        <v>19</v>
      </c>
      <c r="B11" s="11" t="s">
        <v>10</v>
      </c>
      <c r="C11" s="11" t="s">
        <v>26</v>
      </c>
      <c r="D11" s="11" t="s">
        <v>25</v>
      </c>
      <c r="E11" s="11">
        <v>1</v>
      </c>
      <c r="F11" s="16">
        <v>44927</v>
      </c>
      <c r="G11" s="16">
        <v>46023</v>
      </c>
      <c r="H11" s="16">
        <v>47118</v>
      </c>
      <c r="I11" s="11">
        <v>0</v>
      </c>
      <c r="J11" s="12">
        <v>995</v>
      </c>
    </row>
    <row r="12" spans="1:10" ht="15.5" x14ac:dyDescent="0.35">
      <c r="A12" s="10" t="s">
        <v>19</v>
      </c>
      <c r="B12" s="11" t="s">
        <v>10</v>
      </c>
      <c r="C12" s="11" t="s">
        <v>27</v>
      </c>
      <c r="D12" s="11" t="s">
        <v>16</v>
      </c>
      <c r="E12" s="11">
        <v>3</v>
      </c>
      <c r="F12" s="16">
        <v>42736</v>
      </c>
      <c r="G12" s="16">
        <v>46023</v>
      </c>
      <c r="H12" s="16">
        <v>47118</v>
      </c>
      <c r="I12" s="11">
        <v>0</v>
      </c>
      <c r="J12" s="12">
        <v>995</v>
      </c>
    </row>
    <row r="13" spans="1:10" ht="15.5" x14ac:dyDescent="0.35">
      <c r="A13" s="10" t="s">
        <v>28</v>
      </c>
      <c r="B13" s="11" t="s">
        <v>20</v>
      </c>
      <c r="C13" s="11" t="s">
        <v>29</v>
      </c>
      <c r="D13" s="11" t="s">
        <v>16</v>
      </c>
      <c r="E13" s="11">
        <v>0</v>
      </c>
      <c r="F13" s="16">
        <v>46023</v>
      </c>
      <c r="G13" s="16">
        <v>46023</v>
      </c>
      <c r="H13" s="16">
        <v>46752</v>
      </c>
      <c r="I13" s="11">
        <v>0</v>
      </c>
      <c r="J13" s="17">
        <v>1322</v>
      </c>
    </row>
    <row r="14" spans="1:10" ht="15.5" x14ac:dyDescent="0.35">
      <c r="A14" s="10" t="s">
        <v>28</v>
      </c>
      <c r="B14" s="11" t="s">
        <v>10</v>
      </c>
      <c r="C14" s="11" t="s">
        <v>30</v>
      </c>
      <c r="D14" s="11" t="s">
        <v>31</v>
      </c>
      <c r="E14" s="11">
        <v>0</v>
      </c>
      <c r="F14" s="16">
        <v>46023</v>
      </c>
      <c r="G14" s="16">
        <v>46023</v>
      </c>
      <c r="H14" s="16">
        <v>47118</v>
      </c>
      <c r="I14" s="11">
        <v>0</v>
      </c>
      <c r="J14" s="12">
        <v>995</v>
      </c>
    </row>
    <row r="15" spans="1:10" ht="15.5" x14ac:dyDescent="0.35">
      <c r="A15" s="10" t="s">
        <v>28</v>
      </c>
      <c r="B15" s="11" t="s">
        <v>10</v>
      </c>
      <c r="C15" s="11" t="s">
        <v>32</v>
      </c>
      <c r="D15" s="11" t="s">
        <v>16</v>
      </c>
      <c r="E15" s="11">
        <v>1</v>
      </c>
      <c r="F15" s="16">
        <v>44927</v>
      </c>
      <c r="G15" s="16">
        <v>46023</v>
      </c>
      <c r="H15" s="16">
        <v>47118</v>
      </c>
      <c r="I15" s="11">
        <v>0</v>
      </c>
      <c r="J15" s="12">
        <v>995</v>
      </c>
    </row>
    <row r="16" spans="1:10" ht="15.5" x14ac:dyDescent="0.35">
      <c r="A16" s="10" t="s">
        <v>28</v>
      </c>
      <c r="B16" s="11" t="s">
        <v>10</v>
      </c>
      <c r="C16" s="11" t="s">
        <v>33</v>
      </c>
      <c r="D16" s="11" t="s">
        <v>31</v>
      </c>
      <c r="E16" s="11">
        <v>0</v>
      </c>
      <c r="F16" s="16">
        <v>46023</v>
      </c>
      <c r="G16" s="16">
        <v>46023</v>
      </c>
      <c r="H16" s="16">
        <v>47118</v>
      </c>
      <c r="I16" s="11">
        <v>0</v>
      </c>
      <c r="J16" s="12">
        <v>995</v>
      </c>
    </row>
    <row r="17" spans="1:10" ht="15.5" x14ac:dyDescent="0.35">
      <c r="A17" s="10" t="s">
        <v>28</v>
      </c>
      <c r="B17" s="11" t="s">
        <v>10</v>
      </c>
      <c r="C17" s="11" t="s">
        <v>34</v>
      </c>
      <c r="D17" s="11" t="s">
        <v>16</v>
      </c>
      <c r="E17" s="11">
        <v>2</v>
      </c>
      <c r="F17" s="16">
        <v>43854</v>
      </c>
      <c r="G17" s="16">
        <v>46023</v>
      </c>
      <c r="H17" s="16">
        <v>47118</v>
      </c>
      <c r="I17" s="11">
        <v>0</v>
      </c>
      <c r="J17" s="12">
        <v>995</v>
      </c>
    </row>
    <row r="18" spans="1:10" ht="15.5" x14ac:dyDescent="0.35">
      <c r="A18" s="10" t="s">
        <v>28</v>
      </c>
      <c r="B18" s="11" t="s">
        <v>10</v>
      </c>
      <c r="C18" s="11" t="s">
        <v>35</v>
      </c>
      <c r="D18" s="11" t="s">
        <v>31</v>
      </c>
      <c r="E18" s="11">
        <v>2</v>
      </c>
      <c r="F18" s="16">
        <v>43850</v>
      </c>
      <c r="G18" s="16">
        <v>46023</v>
      </c>
      <c r="H18" s="16">
        <v>47118</v>
      </c>
      <c r="I18" s="11">
        <v>0</v>
      </c>
      <c r="J18" s="12">
        <v>995</v>
      </c>
    </row>
    <row r="19" spans="1:10" ht="15.5" x14ac:dyDescent="0.35">
      <c r="A19" s="10" t="s">
        <v>36</v>
      </c>
      <c r="B19" s="11" t="s">
        <v>20</v>
      </c>
      <c r="C19" s="11" t="s">
        <v>37</v>
      </c>
      <c r="D19" s="11" t="s">
        <v>12</v>
      </c>
      <c r="E19" s="11">
        <v>0</v>
      </c>
      <c r="F19" s="16">
        <v>46023</v>
      </c>
      <c r="G19" s="16">
        <v>46023</v>
      </c>
      <c r="H19" s="16">
        <v>47118</v>
      </c>
      <c r="I19" s="11">
        <v>0</v>
      </c>
      <c r="J19" s="17">
        <v>1322</v>
      </c>
    </row>
    <row r="20" spans="1:10" ht="15.5" x14ac:dyDescent="0.35">
      <c r="A20" s="10" t="s">
        <v>36</v>
      </c>
      <c r="B20" s="11" t="s">
        <v>10</v>
      </c>
      <c r="C20" s="11" t="s">
        <v>38</v>
      </c>
      <c r="D20" s="11" t="s">
        <v>12</v>
      </c>
      <c r="E20" s="11">
        <v>1</v>
      </c>
      <c r="F20" s="16">
        <v>44927</v>
      </c>
      <c r="G20" s="16">
        <v>46023</v>
      </c>
      <c r="H20" s="16">
        <v>47118</v>
      </c>
      <c r="I20" s="11">
        <v>0</v>
      </c>
      <c r="J20" s="12">
        <v>995</v>
      </c>
    </row>
    <row r="21" spans="1:10" ht="15.5" x14ac:dyDescent="0.35">
      <c r="A21" s="10" t="s">
        <v>36</v>
      </c>
      <c r="B21" s="11" t="s">
        <v>10</v>
      </c>
      <c r="C21" s="11" t="s">
        <v>39</v>
      </c>
      <c r="D21" s="11" t="s">
        <v>25</v>
      </c>
      <c r="E21" s="11">
        <v>0</v>
      </c>
      <c r="F21" s="16">
        <v>46023</v>
      </c>
      <c r="G21" s="16">
        <v>46023</v>
      </c>
      <c r="H21" s="16">
        <v>46752</v>
      </c>
      <c r="I21" s="11">
        <v>0</v>
      </c>
      <c r="J21" s="12">
        <v>995</v>
      </c>
    </row>
    <row r="22" spans="1:10" ht="15.5" x14ac:dyDescent="0.35">
      <c r="A22" s="18" t="s">
        <v>36</v>
      </c>
      <c r="B22" s="19" t="s">
        <v>10</v>
      </c>
      <c r="C22" s="19" t="s">
        <v>40</v>
      </c>
      <c r="D22" s="19" t="s">
        <v>14</v>
      </c>
      <c r="E22" s="19">
        <v>0</v>
      </c>
      <c r="F22" s="20">
        <v>46023</v>
      </c>
      <c r="G22" s="20">
        <v>46023</v>
      </c>
      <c r="H22" s="20">
        <v>47118</v>
      </c>
      <c r="I22" s="19">
        <v>0</v>
      </c>
      <c r="J22" s="21">
        <v>995</v>
      </c>
    </row>
    <row r="23" spans="1:10" ht="15.5" x14ac:dyDescent="0.35">
      <c r="A23" s="18" t="s">
        <v>36</v>
      </c>
      <c r="B23" s="19" t="s">
        <v>10</v>
      </c>
      <c r="C23" s="19" t="s">
        <v>189</v>
      </c>
      <c r="D23" s="19" t="s">
        <v>16</v>
      </c>
      <c r="E23" s="19">
        <v>0</v>
      </c>
      <c r="F23" s="20">
        <v>46023</v>
      </c>
      <c r="G23" s="20">
        <v>46023</v>
      </c>
      <c r="H23" s="20">
        <v>46752</v>
      </c>
      <c r="I23" s="19">
        <v>0</v>
      </c>
      <c r="J23" s="21">
        <v>995</v>
      </c>
    </row>
    <row r="24" spans="1:10" ht="15.5" x14ac:dyDescent="0.35">
      <c r="A24" s="18" t="s">
        <v>36</v>
      </c>
      <c r="B24" s="19" t="s">
        <v>10</v>
      </c>
      <c r="C24" s="19" t="s">
        <v>41</v>
      </c>
      <c r="D24" s="19" t="s">
        <v>31</v>
      </c>
      <c r="E24" s="19">
        <v>0</v>
      </c>
      <c r="F24" s="20">
        <v>46023</v>
      </c>
      <c r="G24" s="20">
        <v>46023</v>
      </c>
      <c r="H24" s="20">
        <v>47118</v>
      </c>
      <c r="I24" s="19">
        <v>0</v>
      </c>
      <c r="J24" s="21">
        <v>995</v>
      </c>
    </row>
    <row r="25" spans="1:10" ht="15.5" x14ac:dyDescent="0.35">
      <c r="A25" s="18" t="s">
        <v>36</v>
      </c>
      <c r="B25" s="19" t="s">
        <v>10</v>
      </c>
      <c r="C25" s="19" t="s">
        <v>42</v>
      </c>
      <c r="D25" s="19" t="s">
        <v>25</v>
      </c>
      <c r="E25" s="19">
        <v>0</v>
      </c>
      <c r="F25" s="20">
        <v>46023</v>
      </c>
      <c r="G25" s="20">
        <v>46023</v>
      </c>
      <c r="H25" s="20">
        <v>47118</v>
      </c>
      <c r="I25" s="19">
        <v>0</v>
      </c>
      <c r="J25" s="21">
        <v>995</v>
      </c>
    </row>
    <row r="26" spans="1:10" ht="15.5" x14ac:dyDescent="0.35">
      <c r="A26" s="18" t="s">
        <v>36</v>
      </c>
      <c r="B26" s="19" t="s">
        <v>10</v>
      </c>
      <c r="C26" s="19" t="s">
        <v>43</v>
      </c>
      <c r="D26" s="19" t="s">
        <v>16</v>
      </c>
      <c r="E26" s="19">
        <v>0</v>
      </c>
      <c r="F26" s="20">
        <v>46023</v>
      </c>
      <c r="G26" s="20">
        <v>46023</v>
      </c>
      <c r="H26" s="20">
        <v>46752</v>
      </c>
      <c r="I26" s="19">
        <v>0</v>
      </c>
      <c r="J26" s="21">
        <v>995</v>
      </c>
    </row>
    <row r="27" spans="1:10" ht="15.5" x14ac:dyDescent="0.35">
      <c r="A27" s="18" t="s">
        <v>36</v>
      </c>
      <c r="B27" s="19" t="s">
        <v>10</v>
      </c>
      <c r="C27" s="19" t="s">
        <v>187</v>
      </c>
      <c r="D27" s="19" t="s">
        <v>31</v>
      </c>
      <c r="E27" s="19">
        <v>0</v>
      </c>
      <c r="F27" s="20">
        <v>46023</v>
      </c>
      <c r="G27" s="20">
        <v>46023</v>
      </c>
      <c r="H27" s="20">
        <v>47118</v>
      </c>
      <c r="I27" s="19">
        <v>0</v>
      </c>
      <c r="J27" s="21">
        <v>995</v>
      </c>
    </row>
    <row r="28" spans="1:10" ht="15.5" x14ac:dyDescent="0.35">
      <c r="A28" s="18" t="s">
        <v>36</v>
      </c>
      <c r="B28" s="19" t="s">
        <v>10</v>
      </c>
      <c r="C28" s="19" t="s">
        <v>44</v>
      </c>
      <c r="D28" s="19" t="s">
        <v>16</v>
      </c>
      <c r="E28" s="19">
        <v>0</v>
      </c>
      <c r="F28" s="20">
        <v>46023</v>
      </c>
      <c r="G28" s="20">
        <v>46023</v>
      </c>
      <c r="H28" s="20">
        <v>46752</v>
      </c>
      <c r="I28" s="19">
        <v>0</v>
      </c>
      <c r="J28" s="21">
        <v>995</v>
      </c>
    </row>
    <row r="29" spans="1:10" ht="15.5" x14ac:dyDescent="0.35">
      <c r="A29" s="18" t="s">
        <v>36</v>
      </c>
      <c r="B29" s="19" t="s">
        <v>10</v>
      </c>
      <c r="C29" s="19" t="s">
        <v>45</v>
      </c>
      <c r="D29" s="19" t="s">
        <v>12</v>
      </c>
      <c r="E29" s="19">
        <v>0</v>
      </c>
      <c r="F29" s="20">
        <v>46023</v>
      </c>
      <c r="G29" s="20">
        <v>46023</v>
      </c>
      <c r="H29" s="20">
        <v>47118</v>
      </c>
      <c r="I29" s="19">
        <v>0</v>
      </c>
      <c r="J29" s="21">
        <v>995</v>
      </c>
    </row>
    <row r="30" spans="1:10" ht="15.5" x14ac:dyDescent="0.35">
      <c r="A30" s="18" t="s">
        <v>198</v>
      </c>
      <c r="B30" s="19" t="s">
        <v>10</v>
      </c>
      <c r="C30" s="19" t="s">
        <v>188</v>
      </c>
      <c r="D30" s="19" t="s">
        <v>16</v>
      </c>
      <c r="E30" s="19">
        <v>0</v>
      </c>
      <c r="F30" s="20">
        <v>46054</v>
      </c>
      <c r="G30" s="20">
        <v>46054</v>
      </c>
      <c r="H30" s="20">
        <v>46752</v>
      </c>
      <c r="I30" s="19">
        <v>0</v>
      </c>
      <c r="J30" s="21">
        <v>995</v>
      </c>
    </row>
    <row r="31" spans="1:10" ht="15.5" x14ac:dyDescent="0.35">
      <c r="A31" s="18" t="s">
        <v>46</v>
      </c>
      <c r="B31" s="19" t="s">
        <v>10</v>
      </c>
      <c r="C31" s="19" t="s">
        <v>47</v>
      </c>
      <c r="D31" s="19" t="s">
        <v>31</v>
      </c>
      <c r="E31" s="19">
        <v>1</v>
      </c>
      <c r="F31" s="20">
        <v>44927</v>
      </c>
      <c r="G31" s="20">
        <v>46023</v>
      </c>
      <c r="H31" s="20">
        <v>47118</v>
      </c>
      <c r="I31" s="19">
        <v>0</v>
      </c>
      <c r="J31" s="21">
        <v>995</v>
      </c>
    </row>
    <row r="32" spans="1:10" ht="15.5" x14ac:dyDescent="0.35">
      <c r="A32" s="18" t="s">
        <v>46</v>
      </c>
      <c r="B32" s="19" t="s">
        <v>10</v>
      </c>
      <c r="C32" s="19" t="s">
        <v>48</v>
      </c>
      <c r="D32" s="19" t="s">
        <v>31</v>
      </c>
      <c r="E32" s="19">
        <v>0</v>
      </c>
      <c r="F32" s="20">
        <v>46023</v>
      </c>
      <c r="G32" s="20">
        <v>46023</v>
      </c>
      <c r="H32" s="20">
        <v>47118</v>
      </c>
      <c r="I32" s="19">
        <v>0</v>
      </c>
      <c r="J32" s="21">
        <v>995</v>
      </c>
    </row>
    <row r="33" spans="1:10" ht="15.5" x14ac:dyDescent="0.35">
      <c r="A33" s="18" t="s">
        <v>46</v>
      </c>
      <c r="B33" s="19" t="s">
        <v>10</v>
      </c>
      <c r="C33" s="19" t="s">
        <v>49</v>
      </c>
      <c r="D33" s="19" t="s">
        <v>22</v>
      </c>
      <c r="E33" s="19">
        <v>0</v>
      </c>
      <c r="F33" s="20">
        <v>46023</v>
      </c>
      <c r="G33" s="20">
        <v>46023</v>
      </c>
      <c r="H33" s="20">
        <v>47118</v>
      </c>
      <c r="I33" s="19">
        <v>0</v>
      </c>
      <c r="J33" s="21">
        <v>995</v>
      </c>
    </row>
    <row r="34" spans="1:10" ht="15.5" x14ac:dyDescent="0.35">
      <c r="A34" s="18" t="s">
        <v>46</v>
      </c>
      <c r="B34" s="19" t="s">
        <v>10</v>
      </c>
      <c r="C34" s="19" t="s">
        <v>50</v>
      </c>
      <c r="D34" s="19" t="s">
        <v>25</v>
      </c>
      <c r="E34" s="19">
        <v>1</v>
      </c>
      <c r="F34" s="20">
        <v>44927</v>
      </c>
      <c r="G34" s="20">
        <v>46023</v>
      </c>
      <c r="H34" s="20">
        <v>47118</v>
      </c>
      <c r="I34" s="19">
        <v>0</v>
      </c>
      <c r="J34" s="21">
        <v>995</v>
      </c>
    </row>
    <row r="35" spans="1:10" ht="15.5" x14ac:dyDescent="0.35">
      <c r="A35" s="18" t="s">
        <v>46</v>
      </c>
      <c r="B35" s="19" t="s">
        <v>10</v>
      </c>
      <c r="C35" s="19" t="s">
        <v>51</v>
      </c>
      <c r="D35" s="19" t="s">
        <v>25</v>
      </c>
      <c r="E35" s="19">
        <v>0</v>
      </c>
      <c r="F35" s="20">
        <v>46023</v>
      </c>
      <c r="G35" s="20">
        <v>46023</v>
      </c>
      <c r="H35" s="20">
        <v>47118</v>
      </c>
      <c r="I35" s="19">
        <v>0</v>
      </c>
      <c r="J35" s="21">
        <v>995</v>
      </c>
    </row>
    <row r="36" spans="1:10" ht="15.5" x14ac:dyDescent="0.35">
      <c r="A36" s="18" t="s">
        <v>46</v>
      </c>
      <c r="B36" s="19" t="s">
        <v>10</v>
      </c>
      <c r="C36" s="19" t="s">
        <v>52</v>
      </c>
      <c r="D36" s="19" t="s">
        <v>22</v>
      </c>
      <c r="E36" s="19">
        <v>2</v>
      </c>
      <c r="F36" s="20">
        <v>44002</v>
      </c>
      <c r="G36" s="20">
        <v>46023</v>
      </c>
      <c r="H36" s="20">
        <v>47118</v>
      </c>
      <c r="I36" s="19">
        <v>0</v>
      </c>
      <c r="J36" s="21">
        <v>995</v>
      </c>
    </row>
    <row r="37" spans="1:10" ht="15.5" x14ac:dyDescent="0.35">
      <c r="A37" s="18" t="s">
        <v>46</v>
      </c>
      <c r="B37" s="19" t="s">
        <v>10</v>
      </c>
      <c r="C37" s="19" t="s">
        <v>53</v>
      </c>
      <c r="D37" s="19" t="s">
        <v>16</v>
      </c>
      <c r="E37" s="19">
        <v>2</v>
      </c>
      <c r="F37" s="20">
        <v>43847</v>
      </c>
      <c r="G37" s="20">
        <v>46023</v>
      </c>
      <c r="H37" s="20">
        <v>47118</v>
      </c>
      <c r="I37" s="19">
        <v>0</v>
      </c>
      <c r="J37" s="21">
        <v>995</v>
      </c>
    </row>
    <row r="38" spans="1:10" ht="15.5" x14ac:dyDescent="0.35">
      <c r="A38" s="18" t="s">
        <v>46</v>
      </c>
      <c r="B38" s="19" t="s">
        <v>10</v>
      </c>
      <c r="C38" s="19" t="s">
        <v>54</v>
      </c>
      <c r="D38" s="19" t="s">
        <v>16</v>
      </c>
      <c r="E38" s="19">
        <v>0</v>
      </c>
      <c r="F38" s="20">
        <v>46023</v>
      </c>
      <c r="G38" s="20">
        <v>46023</v>
      </c>
      <c r="H38" s="20">
        <v>47118</v>
      </c>
      <c r="I38" s="19">
        <v>0</v>
      </c>
      <c r="J38" s="21">
        <v>995</v>
      </c>
    </row>
    <row r="39" spans="1:10" ht="15.5" x14ac:dyDescent="0.35">
      <c r="A39" s="18" t="s">
        <v>46</v>
      </c>
      <c r="B39" s="19" t="s">
        <v>10</v>
      </c>
      <c r="C39" s="19" t="s">
        <v>55</v>
      </c>
      <c r="D39" s="19" t="s">
        <v>14</v>
      </c>
      <c r="E39" s="19">
        <v>0</v>
      </c>
      <c r="F39" s="20">
        <v>46023</v>
      </c>
      <c r="G39" s="20">
        <v>46023</v>
      </c>
      <c r="H39" s="20">
        <v>47118</v>
      </c>
      <c r="I39" s="19">
        <v>0</v>
      </c>
      <c r="J39" s="21">
        <v>995</v>
      </c>
    </row>
    <row r="40" spans="1:10" ht="15.5" x14ac:dyDescent="0.35">
      <c r="A40" s="18" t="s">
        <v>46</v>
      </c>
      <c r="B40" s="19" t="s">
        <v>10</v>
      </c>
      <c r="C40" s="19" t="s">
        <v>56</v>
      </c>
      <c r="D40" s="19" t="s">
        <v>25</v>
      </c>
      <c r="E40" s="19">
        <v>2</v>
      </c>
      <c r="F40" s="20">
        <v>43851</v>
      </c>
      <c r="G40" s="20">
        <v>46023</v>
      </c>
      <c r="H40" s="20">
        <v>47118</v>
      </c>
      <c r="I40" s="19">
        <v>0</v>
      </c>
      <c r="J40" s="21">
        <v>995</v>
      </c>
    </row>
    <row r="41" spans="1:10" ht="15.5" x14ac:dyDescent="0.35">
      <c r="A41" s="18" t="s">
        <v>46</v>
      </c>
      <c r="B41" s="19" t="s">
        <v>10</v>
      </c>
      <c r="C41" s="19" t="s">
        <v>57</v>
      </c>
      <c r="D41" s="19" t="s">
        <v>16</v>
      </c>
      <c r="E41" s="19">
        <v>0</v>
      </c>
      <c r="F41" s="20">
        <v>46023</v>
      </c>
      <c r="G41" s="20">
        <v>46023</v>
      </c>
      <c r="H41" s="20">
        <v>47118</v>
      </c>
      <c r="I41" s="19">
        <v>0</v>
      </c>
      <c r="J41" s="21">
        <v>995</v>
      </c>
    </row>
    <row r="42" spans="1:10" ht="15.5" x14ac:dyDescent="0.35">
      <c r="A42" s="18" t="s">
        <v>46</v>
      </c>
      <c r="B42" s="19" t="s">
        <v>10</v>
      </c>
      <c r="C42" s="19" t="s">
        <v>186</v>
      </c>
      <c r="D42" s="19" t="s">
        <v>16</v>
      </c>
      <c r="E42" s="19">
        <v>0</v>
      </c>
      <c r="F42" s="20">
        <v>46023</v>
      </c>
      <c r="G42" s="20">
        <v>46023</v>
      </c>
      <c r="H42" s="20">
        <v>47118</v>
      </c>
      <c r="I42" s="19">
        <v>0</v>
      </c>
      <c r="J42" s="21">
        <v>995</v>
      </c>
    </row>
    <row r="43" spans="1:10" ht="15.5" x14ac:dyDescent="0.35">
      <c r="A43" s="18" t="s">
        <v>58</v>
      </c>
      <c r="B43" s="19" t="s">
        <v>10</v>
      </c>
      <c r="C43" s="19" t="s">
        <v>59</v>
      </c>
      <c r="D43" s="19" t="s">
        <v>16</v>
      </c>
      <c r="E43" s="19">
        <v>0</v>
      </c>
      <c r="F43" s="20">
        <v>46023</v>
      </c>
      <c r="G43" s="20">
        <v>46023</v>
      </c>
      <c r="H43" s="20">
        <v>47118</v>
      </c>
      <c r="I43" s="19">
        <v>0</v>
      </c>
      <c r="J43" s="21">
        <v>995</v>
      </c>
    </row>
    <row r="44" spans="1:10" ht="15.5" x14ac:dyDescent="0.35">
      <c r="A44" s="18" t="s">
        <v>58</v>
      </c>
      <c r="B44" s="19" t="s">
        <v>10</v>
      </c>
      <c r="C44" s="19" t="s">
        <v>60</v>
      </c>
      <c r="D44" s="19" t="s">
        <v>12</v>
      </c>
      <c r="E44" s="19">
        <v>0</v>
      </c>
      <c r="F44" s="20">
        <v>46023</v>
      </c>
      <c r="G44" s="20">
        <v>46023</v>
      </c>
      <c r="H44" s="20">
        <v>47118</v>
      </c>
      <c r="I44" s="19">
        <v>0</v>
      </c>
      <c r="J44" s="21">
        <v>995</v>
      </c>
    </row>
    <row r="45" spans="1:10" ht="15.5" x14ac:dyDescent="0.35">
      <c r="A45" s="18" t="s">
        <v>58</v>
      </c>
      <c r="B45" s="19" t="s">
        <v>10</v>
      </c>
      <c r="C45" s="19" t="s">
        <v>61</v>
      </c>
      <c r="D45" s="19" t="s">
        <v>31</v>
      </c>
      <c r="E45" s="19">
        <v>1</v>
      </c>
      <c r="F45" s="20">
        <v>44973</v>
      </c>
      <c r="G45" s="20">
        <v>46023</v>
      </c>
      <c r="H45" s="20">
        <v>47118</v>
      </c>
      <c r="I45" s="19">
        <v>0</v>
      </c>
      <c r="J45" s="21">
        <v>995</v>
      </c>
    </row>
    <row r="46" spans="1:10" ht="15.5" x14ac:dyDescent="0.35">
      <c r="A46" s="18" t="s">
        <v>58</v>
      </c>
      <c r="B46" s="19" t="s">
        <v>10</v>
      </c>
      <c r="C46" s="19" t="s">
        <v>62</v>
      </c>
      <c r="D46" s="19" t="s">
        <v>25</v>
      </c>
      <c r="E46" s="19">
        <v>2</v>
      </c>
      <c r="F46" s="20">
        <v>44054</v>
      </c>
      <c r="G46" s="20">
        <v>46023</v>
      </c>
      <c r="H46" s="20">
        <v>46783</v>
      </c>
      <c r="I46" s="19">
        <v>0</v>
      </c>
      <c r="J46" s="21">
        <v>995</v>
      </c>
    </row>
    <row r="47" spans="1:10" ht="15.5" x14ac:dyDescent="0.35">
      <c r="A47" s="18" t="s">
        <v>63</v>
      </c>
      <c r="B47" s="19" t="s">
        <v>20</v>
      </c>
      <c r="C47" s="19" t="s">
        <v>64</v>
      </c>
      <c r="D47" s="19" t="s">
        <v>16</v>
      </c>
      <c r="E47" s="19">
        <v>0</v>
      </c>
      <c r="F47" s="20">
        <v>46023</v>
      </c>
      <c r="G47" s="20">
        <v>46023</v>
      </c>
      <c r="H47" s="20">
        <v>46752</v>
      </c>
      <c r="I47" s="19">
        <v>0</v>
      </c>
      <c r="J47" s="22">
        <v>1322</v>
      </c>
    </row>
    <row r="48" spans="1:10" ht="15.5" x14ac:dyDescent="0.35">
      <c r="A48" s="18" t="s">
        <v>63</v>
      </c>
      <c r="B48" s="19" t="s">
        <v>10</v>
      </c>
      <c r="C48" s="19" t="s">
        <v>65</v>
      </c>
      <c r="D48" s="19" t="s">
        <v>25</v>
      </c>
      <c r="E48" s="19">
        <v>1</v>
      </c>
      <c r="F48" s="20">
        <v>44927</v>
      </c>
      <c r="G48" s="20">
        <v>46023</v>
      </c>
      <c r="H48" s="20">
        <v>47118</v>
      </c>
      <c r="I48" s="19">
        <v>0</v>
      </c>
      <c r="J48" s="21">
        <v>995</v>
      </c>
    </row>
    <row r="49" spans="1:10" ht="15.5" x14ac:dyDescent="0.35">
      <c r="A49" s="18" t="s">
        <v>63</v>
      </c>
      <c r="B49" s="19" t="s">
        <v>10</v>
      </c>
      <c r="C49" s="19" t="s">
        <v>66</v>
      </c>
      <c r="D49" s="19" t="s">
        <v>16</v>
      </c>
      <c r="E49" s="19">
        <v>0</v>
      </c>
      <c r="F49" s="20">
        <v>46023</v>
      </c>
      <c r="G49" s="20">
        <v>46023</v>
      </c>
      <c r="H49" s="20">
        <v>47118</v>
      </c>
      <c r="I49" s="19">
        <v>0</v>
      </c>
      <c r="J49" s="21">
        <v>995</v>
      </c>
    </row>
    <row r="50" spans="1:10" ht="15.5" x14ac:dyDescent="0.35">
      <c r="A50" s="18" t="s">
        <v>63</v>
      </c>
      <c r="B50" s="19" t="s">
        <v>10</v>
      </c>
      <c r="C50" s="19" t="s">
        <v>67</v>
      </c>
      <c r="D50" s="19" t="s">
        <v>31</v>
      </c>
      <c r="E50" s="19">
        <v>0</v>
      </c>
      <c r="F50" s="20">
        <v>46023</v>
      </c>
      <c r="G50" s="20">
        <v>46023</v>
      </c>
      <c r="H50" s="20">
        <v>47118</v>
      </c>
      <c r="I50" s="19">
        <v>0</v>
      </c>
      <c r="J50" s="21">
        <v>995</v>
      </c>
    </row>
    <row r="51" spans="1:10" ht="15.5" x14ac:dyDescent="0.35">
      <c r="A51" s="18" t="s">
        <v>63</v>
      </c>
      <c r="B51" s="19" t="s">
        <v>10</v>
      </c>
      <c r="C51" s="19" t="s">
        <v>68</v>
      </c>
      <c r="D51" s="19" t="s">
        <v>16</v>
      </c>
      <c r="E51" s="19">
        <v>0</v>
      </c>
      <c r="F51" s="20">
        <v>46023</v>
      </c>
      <c r="G51" s="20">
        <v>46023</v>
      </c>
      <c r="H51" s="20">
        <v>47118</v>
      </c>
      <c r="I51" s="19">
        <v>0</v>
      </c>
      <c r="J51" s="21">
        <v>995</v>
      </c>
    </row>
    <row r="52" spans="1:10" ht="15.5" x14ac:dyDescent="0.35">
      <c r="A52" s="18" t="s">
        <v>63</v>
      </c>
      <c r="B52" s="19" t="s">
        <v>10</v>
      </c>
      <c r="C52" s="19" t="s">
        <v>69</v>
      </c>
      <c r="D52" s="19" t="s">
        <v>31</v>
      </c>
      <c r="E52" s="19">
        <v>0</v>
      </c>
      <c r="F52" s="20">
        <v>46023</v>
      </c>
      <c r="G52" s="20">
        <v>46023</v>
      </c>
      <c r="H52" s="20">
        <v>47118</v>
      </c>
      <c r="I52" s="19">
        <v>0</v>
      </c>
      <c r="J52" s="21">
        <v>995</v>
      </c>
    </row>
    <row r="53" spans="1:10" ht="15.5" x14ac:dyDescent="0.35">
      <c r="A53" s="18" t="s">
        <v>70</v>
      </c>
      <c r="B53" s="19" t="s">
        <v>184</v>
      </c>
      <c r="C53" s="19" t="s">
        <v>71</v>
      </c>
      <c r="D53" s="19" t="s">
        <v>31</v>
      </c>
      <c r="E53" s="19">
        <v>0</v>
      </c>
      <c r="F53" s="20">
        <v>45962</v>
      </c>
      <c r="G53" s="20">
        <v>45962</v>
      </c>
      <c r="H53" s="20">
        <v>47787</v>
      </c>
      <c r="I53" s="23">
        <v>408020</v>
      </c>
      <c r="J53" s="21">
        <v>0</v>
      </c>
    </row>
    <row r="54" spans="1:10" ht="15.5" x14ac:dyDescent="0.35">
      <c r="A54" s="18" t="s">
        <v>72</v>
      </c>
      <c r="B54" s="19" t="s">
        <v>20</v>
      </c>
      <c r="C54" s="19" t="s">
        <v>73</v>
      </c>
      <c r="D54" s="19" t="s">
        <v>25</v>
      </c>
      <c r="E54" s="19">
        <v>0</v>
      </c>
      <c r="F54" s="20">
        <v>46023</v>
      </c>
      <c r="G54" s="20">
        <v>46023</v>
      </c>
      <c r="H54" s="20">
        <v>47483</v>
      </c>
      <c r="I54" s="19">
        <v>0</v>
      </c>
      <c r="J54" s="22">
        <v>1135</v>
      </c>
    </row>
    <row r="55" spans="1:10" ht="15.5" x14ac:dyDescent="0.35">
      <c r="A55" s="18" t="s">
        <v>72</v>
      </c>
      <c r="B55" s="19" t="s">
        <v>74</v>
      </c>
      <c r="C55" s="19" t="s">
        <v>75</v>
      </c>
      <c r="D55" s="19" t="s">
        <v>25</v>
      </c>
      <c r="E55" s="19">
        <v>1</v>
      </c>
      <c r="F55" s="20">
        <v>45401</v>
      </c>
      <c r="G55" s="20">
        <v>46023</v>
      </c>
      <c r="H55" s="20">
        <v>46142</v>
      </c>
      <c r="I55" s="19">
        <v>0</v>
      </c>
      <c r="J55" s="21">
        <v>908</v>
      </c>
    </row>
    <row r="56" spans="1:10" ht="15.5" x14ac:dyDescent="0.35">
      <c r="A56" s="18" t="s">
        <v>72</v>
      </c>
      <c r="B56" s="19" t="s">
        <v>10</v>
      </c>
      <c r="C56" s="19" t="s">
        <v>76</v>
      </c>
      <c r="D56" s="19" t="s">
        <v>22</v>
      </c>
      <c r="E56" s="19">
        <v>0</v>
      </c>
      <c r="F56" s="20">
        <v>46023</v>
      </c>
      <c r="G56" s="20">
        <v>46023</v>
      </c>
      <c r="H56" s="20">
        <v>47483</v>
      </c>
      <c r="I56" s="19">
        <v>0</v>
      </c>
      <c r="J56" s="21">
        <v>908</v>
      </c>
    </row>
    <row r="57" spans="1:10" ht="15.5" x14ac:dyDescent="0.35">
      <c r="A57" s="18" t="s">
        <v>72</v>
      </c>
      <c r="B57" s="19" t="s">
        <v>10</v>
      </c>
      <c r="C57" s="19" t="s">
        <v>77</v>
      </c>
      <c r="D57" s="19" t="s">
        <v>25</v>
      </c>
      <c r="E57" s="19">
        <v>1</v>
      </c>
      <c r="F57" s="20">
        <v>45870</v>
      </c>
      <c r="G57" s="20">
        <v>46023</v>
      </c>
      <c r="H57" s="20">
        <v>47483</v>
      </c>
      <c r="I57" s="19">
        <v>0</v>
      </c>
      <c r="J57" s="21">
        <v>908</v>
      </c>
    </row>
    <row r="58" spans="1:10" ht="15.5" x14ac:dyDescent="0.35">
      <c r="A58" s="18" t="s">
        <v>72</v>
      </c>
      <c r="B58" s="19" t="s">
        <v>10</v>
      </c>
      <c r="C58" s="19" t="s">
        <v>78</v>
      </c>
      <c r="D58" s="19" t="s">
        <v>25</v>
      </c>
      <c r="E58" s="19">
        <v>0</v>
      </c>
      <c r="F58" s="20">
        <v>46023</v>
      </c>
      <c r="G58" s="20">
        <v>46023</v>
      </c>
      <c r="H58" s="20">
        <v>47483</v>
      </c>
      <c r="I58" s="19">
        <v>0</v>
      </c>
      <c r="J58" s="21">
        <v>908</v>
      </c>
    </row>
    <row r="59" spans="1:10" ht="15.5" x14ac:dyDescent="0.35">
      <c r="A59" s="18" t="s">
        <v>72</v>
      </c>
      <c r="B59" s="19" t="s">
        <v>10</v>
      </c>
      <c r="C59" s="19" t="s">
        <v>79</v>
      </c>
      <c r="D59" s="19" t="s">
        <v>12</v>
      </c>
      <c r="E59" s="19">
        <v>2</v>
      </c>
      <c r="F59" s="20">
        <v>44660</v>
      </c>
      <c r="G59" s="20">
        <v>46023</v>
      </c>
      <c r="H59" s="20">
        <v>47483</v>
      </c>
      <c r="I59" s="19">
        <v>0</v>
      </c>
      <c r="J59" s="21">
        <v>908</v>
      </c>
    </row>
    <row r="60" spans="1:10" ht="15.5" x14ac:dyDescent="0.35">
      <c r="A60" s="18" t="s">
        <v>190</v>
      </c>
      <c r="B60" s="19" t="s">
        <v>191</v>
      </c>
      <c r="C60" s="19" t="s">
        <v>193</v>
      </c>
      <c r="D60" s="19" t="s">
        <v>22</v>
      </c>
      <c r="E60" s="19">
        <v>0</v>
      </c>
      <c r="F60" s="20">
        <v>46023</v>
      </c>
      <c r="G60" s="20">
        <v>46023</v>
      </c>
      <c r="H60" s="20">
        <v>46112</v>
      </c>
      <c r="I60" s="23">
        <v>502180</v>
      </c>
      <c r="J60" s="21">
        <v>0</v>
      </c>
    </row>
    <row r="61" spans="1:10" ht="15.5" x14ac:dyDescent="0.35">
      <c r="A61" s="18" t="s">
        <v>196</v>
      </c>
      <c r="B61" s="19" t="s">
        <v>192</v>
      </c>
      <c r="C61" s="19" t="s">
        <v>195</v>
      </c>
      <c r="D61" s="19" t="s">
        <v>31</v>
      </c>
      <c r="E61" s="19">
        <v>0</v>
      </c>
      <c r="F61" s="20">
        <v>46113</v>
      </c>
      <c r="G61" s="20">
        <v>46113</v>
      </c>
      <c r="H61" s="20">
        <v>47907</v>
      </c>
      <c r="I61" s="23">
        <v>502180</v>
      </c>
      <c r="J61" s="21">
        <v>0</v>
      </c>
    </row>
    <row r="62" spans="1:10" ht="15.5" x14ac:dyDescent="0.35">
      <c r="A62" s="10" t="s">
        <v>80</v>
      </c>
      <c r="B62" s="11" t="s">
        <v>20</v>
      </c>
      <c r="C62" s="11" t="s">
        <v>81</v>
      </c>
      <c r="D62" s="11" t="s">
        <v>31</v>
      </c>
      <c r="E62" s="11">
        <v>0</v>
      </c>
      <c r="F62" s="16">
        <v>45929</v>
      </c>
      <c r="G62" s="16">
        <v>45929</v>
      </c>
      <c r="H62" s="16">
        <v>47754</v>
      </c>
      <c r="I62" s="24">
        <v>78490</v>
      </c>
      <c r="J62" s="12">
        <v>0</v>
      </c>
    </row>
    <row r="63" spans="1:10" ht="15.5" x14ac:dyDescent="0.35">
      <c r="A63" s="18" t="s">
        <v>82</v>
      </c>
      <c r="B63" s="19" t="s">
        <v>74</v>
      </c>
      <c r="C63" s="19" t="s">
        <v>83</v>
      </c>
      <c r="D63" s="19" t="s">
        <v>16</v>
      </c>
      <c r="E63" s="19">
        <v>5</v>
      </c>
      <c r="F63" s="20">
        <v>42917</v>
      </c>
      <c r="G63" s="20">
        <v>46023</v>
      </c>
      <c r="H63" s="20">
        <v>46112</v>
      </c>
      <c r="I63" s="19">
        <v>0</v>
      </c>
      <c r="J63" s="21">
        <v>908</v>
      </c>
    </row>
    <row r="64" spans="1:10" ht="15.5" x14ac:dyDescent="0.35">
      <c r="A64" s="18" t="s">
        <v>82</v>
      </c>
      <c r="B64" s="19" t="s">
        <v>10</v>
      </c>
      <c r="C64" s="19" t="s">
        <v>84</v>
      </c>
      <c r="D64" s="19" t="s">
        <v>12</v>
      </c>
      <c r="E64" s="19">
        <v>4</v>
      </c>
      <c r="F64" s="20">
        <v>43012</v>
      </c>
      <c r="G64" s="20">
        <v>46023</v>
      </c>
      <c r="H64" s="20">
        <v>46112</v>
      </c>
      <c r="I64" s="19">
        <v>0</v>
      </c>
      <c r="J64" s="21">
        <v>908</v>
      </c>
    </row>
    <row r="65" spans="1:10" ht="15.5" x14ac:dyDescent="0.35">
      <c r="A65" s="18" t="s">
        <v>85</v>
      </c>
      <c r="B65" s="19" t="s">
        <v>86</v>
      </c>
      <c r="C65" s="19" t="s">
        <v>87</v>
      </c>
      <c r="D65" s="19" t="s">
        <v>16</v>
      </c>
      <c r="E65" s="19">
        <v>2</v>
      </c>
      <c r="F65" s="20">
        <v>42949</v>
      </c>
      <c r="G65" s="20">
        <v>45993</v>
      </c>
      <c r="H65" s="20">
        <v>47088</v>
      </c>
      <c r="I65" s="23">
        <v>78490</v>
      </c>
      <c r="J65" s="21">
        <v>0</v>
      </c>
    </row>
    <row r="66" spans="1:10" ht="15.5" x14ac:dyDescent="0.35">
      <c r="A66" s="18" t="s">
        <v>85</v>
      </c>
      <c r="B66" s="19" t="s">
        <v>88</v>
      </c>
      <c r="C66" s="19" t="s">
        <v>89</v>
      </c>
      <c r="D66" s="19" t="s">
        <v>25</v>
      </c>
      <c r="E66" s="19">
        <v>0</v>
      </c>
      <c r="F66" s="20">
        <v>45993</v>
      </c>
      <c r="G66" s="20">
        <v>45993</v>
      </c>
      <c r="H66" s="20">
        <v>47088</v>
      </c>
      <c r="I66" s="23">
        <v>39250</v>
      </c>
      <c r="J66" s="21">
        <v>0</v>
      </c>
    </row>
    <row r="67" spans="1:10" ht="15.5" x14ac:dyDescent="0.35">
      <c r="A67" s="18" t="s">
        <v>85</v>
      </c>
      <c r="B67" s="19" t="s">
        <v>88</v>
      </c>
      <c r="C67" s="19" t="s">
        <v>90</v>
      </c>
      <c r="D67" s="19" t="s">
        <v>31</v>
      </c>
      <c r="E67" s="19">
        <v>0</v>
      </c>
      <c r="F67" s="20">
        <v>45993</v>
      </c>
      <c r="G67" s="20">
        <v>45993</v>
      </c>
      <c r="H67" s="20">
        <v>47088</v>
      </c>
      <c r="I67" s="23">
        <v>39250</v>
      </c>
      <c r="J67" s="21">
        <v>0</v>
      </c>
    </row>
    <row r="68" spans="1:10" ht="15.5" x14ac:dyDescent="0.35">
      <c r="A68" s="18" t="s">
        <v>91</v>
      </c>
      <c r="B68" s="19" t="s">
        <v>10</v>
      </c>
      <c r="C68" s="19" t="s">
        <v>92</v>
      </c>
      <c r="D68" s="19" t="s">
        <v>16</v>
      </c>
      <c r="E68" s="19">
        <v>0</v>
      </c>
      <c r="F68" s="20">
        <v>46023</v>
      </c>
      <c r="G68" s="20">
        <v>46023</v>
      </c>
      <c r="H68" s="20">
        <v>46752</v>
      </c>
      <c r="I68" s="19">
        <v>0</v>
      </c>
      <c r="J68" s="22">
        <v>476</v>
      </c>
    </row>
    <row r="69" spans="1:10" ht="15.5" x14ac:dyDescent="0.35">
      <c r="A69" s="18" t="s">
        <v>91</v>
      </c>
      <c r="B69" s="19" t="s">
        <v>10</v>
      </c>
      <c r="C69" s="19" t="s">
        <v>93</v>
      </c>
      <c r="D69" s="19" t="s">
        <v>94</v>
      </c>
      <c r="E69" s="19">
        <v>0</v>
      </c>
      <c r="F69" s="20">
        <v>46023</v>
      </c>
      <c r="G69" s="20">
        <v>46023</v>
      </c>
      <c r="H69" s="20">
        <v>46752</v>
      </c>
      <c r="I69" s="19">
        <v>0</v>
      </c>
      <c r="J69" s="22">
        <v>476</v>
      </c>
    </row>
    <row r="70" spans="1:10" ht="15.5" x14ac:dyDescent="0.35">
      <c r="A70" s="18" t="s">
        <v>91</v>
      </c>
      <c r="B70" s="19" t="s">
        <v>10</v>
      </c>
      <c r="C70" s="19" t="s">
        <v>95</v>
      </c>
      <c r="D70" s="19" t="s">
        <v>25</v>
      </c>
      <c r="E70" s="19">
        <v>0</v>
      </c>
      <c r="F70" s="20">
        <v>46023</v>
      </c>
      <c r="G70" s="20">
        <v>46023</v>
      </c>
      <c r="H70" s="20">
        <v>46752</v>
      </c>
      <c r="I70" s="19">
        <v>0</v>
      </c>
      <c r="J70" s="22">
        <v>476</v>
      </c>
    </row>
    <row r="71" spans="1:10" ht="15.5" x14ac:dyDescent="0.35">
      <c r="A71" s="18" t="s">
        <v>91</v>
      </c>
      <c r="B71" s="19" t="s">
        <v>10</v>
      </c>
      <c r="C71" s="19" t="s">
        <v>96</v>
      </c>
      <c r="D71" s="19" t="s">
        <v>12</v>
      </c>
      <c r="E71" s="19">
        <v>0</v>
      </c>
      <c r="F71" s="20">
        <v>46023</v>
      </c>
      <c r="G71" s="20">
        <v>46023</v>
      </c>
      <c r="H71" s="20">
        <v>46752</v>
      </c>
      <c r="I71" s="19">
        <v>0</v>
      </c>
      <c r="J71" s="22">
        <v>476</v>
      </c>
    </row>
    <row r="72" spans="1:10" ht="15.5" x14ac:dyDescent="0.35">
      <c r="A72" s="18" t="s">
        <v>91</v>
      </c>
      <c r="B72" s="19" t="s">
        <v>10</v>
      </c>
      <c r="C72" s="19" t="s">
        <v>97</v>
      </c>
      <c r="D72" s="19" t="s">
        <v>98</v>
      </c>
      <c r="E72" s="19">
        <v>0</v>
      </c>
      <c r="F72" s="20">
        <v>46023</v>
      </c>
      <c r="G72" s="20">
        <v>46023</v>
      </c>
      <c r="H72" s="20">
        <v>46752</v>
      </c>
      <c r="I72" s="19">
        <v>0</v>
      </c>
      <c r="J72" s="22">
        <v>476</v>
      </c>
    </row>
    <row r="73" spans="1:10" ht="15.5" x14ac:dyDescent="0.35">
      <c r="A73" s="18" t="s">
        <v>91</v>
      </c>
      <c r="B73" s="19" t="s">
        <v>10</v>
      </c>
      <c r="C73" s="19" t="s">
        <v>99</v>
      </c>
      <c r="D73" s="19" t="s">
        <v>31</v>
      </c>
      <c r="E73" s="19">
        <v>0</v>
      </c>
      <c r="F73" s="20">
        <v>46023</v>
      </c>
      <c r="G73" s="20">
        <v>46023</v>
      </c>
      <c r="H73" s="20">
        <v>46752</v>
      </c>
      <c r="I73" s="19">
        <v>0</v>
      </c>
      <c r="J73" s="22">
        <v>476</v>
      </c>
    </row>
    <row r="74" spans="1:10" ht="15.5" x14ac:dyDescent="0.35">
      <c r="A74" s="18" t="s">
        <v>91</v>
      </c>
      <c r="B74" s="19" t="s">
        <v>10</v>
      </c>
      <c r="C74" s="19" t="s">
        <v>100</v>
      </c>
      <c r="D74" s="19" t="s">
        <v>31</v>
      </c>
      <c r="E74" s="19">
        <v>0</v>
      </c>
      <c r="F74" s="20">
        <v>46023</v>
      </c>
      <c r="G74" s="20">
        <v>46023</v>
      </c>
      <c r="H74" s="20">
        <v>46752</v>
      </c>
      <c r="I74" s="19">
        <v>0</v>
      </c>
      <c r="J74" s="22">
        <v>476</v>
      </c>
    </row>
    <row r="75" spans="1:10" ht="15.5" x14ac:dyDescent="0.35">
      <c r="A75" s="18" t="s">
        <v>91</v>
      </c>
      <c r="B75" s="19" t="s">
        <v>10</v>
      </c>
      <c r="C75" s="19" t="s">
        <v>101</v>
      </c>
      <c r="D75" s="19" t="s">
        <v>14</v>
      </c>
      <c r="E75" s="19">
        <v>0</v>
      </c>
      <c r="F75" s="20">
        <v>46023</v>
      </c>
      <c r="G75" s="20">
        <v>46023</v>
      </c>
      <c r="H75" s="20">
        <v>46752</v>
      </c>
      <c r="I75" s="19">
        <v>0</v>
      </c>
      <c r="J75" s="22">
        <v>476</v>
      </c>
    </row>
    <row r="76" spans="1:10" ht="15.5" x14ac:dyDescent="0.35">
      <c r="A76" s="18" t="s">
        <v>91</v>
      </c>
      <c r="B76" s="19" t="s">
        <v>10</v>
      </c>
      <c r="C76" s="19" t="s">
        <v>102</v>
      </c>
      <c r="D76" s="19" t="s">
        <v>14</v>
      </c>
      <c r="E76" s="19">
        <v>0</v>
      </c>
      <c r="F76" s="20">
        <v>46023</v>
      </c>
      <c r="G76" s="20">
        <v>46023</v>
      </c>
      <c r="H76" s="20">
        <v>46752</v>
      </c>
      <c r="I76" s="19">
        <v>0</v>
      </c>
      <c r="J76" s="22">
        <v>476</v>
      </c>
    </row>
    <row r="77" spans="1:10" ht="15.5" x14ac:dyDescent="0.35">
      <c r="A77" s="18" t="s">
        <v>103</v>
      </c>
      <c r="B77" s="19" t="s">
        <v>20</v>
      </c>
      <c r="C77" s="19" t="s">
        <v>104</v>
      </c>
      <c r="D77" s="19" t="s">
        <v>22</v>
      </c>
      <c r="E77" s="19">
        <v>1</v>
      </c>
      <c r="F77" s="20">
        <v>45231</v>
      </c>
      <c r="G77" s="20">
        <v>45962</v>
      </c>
      <c r="H77" s="20">
        <v>46689</v>
      </c>
      <c r="I77" s="23">
        <v>0</v>
      </c>
      <c r="J77" s="21">
        <v>883</v>
      </c>
    </row>
    <row r="78" spans="1:10" ht="15.5" x14ac:dyDescent="0.35">
      <c r="A78" s="18" t="s">
        <v>103</v>
      </c>
      <c r="B78" s="19" t="s">
        <v>105</v>
      </c>
      <c r="C78" s="19" t="s">
        <v>106</v>
      </c>
      <c r="D78" s="19" t="s">
        <v>22</v>
      </c>
      <c r="E78" s="19">
        <v>1</v>
      </c>
      <c r="F78" s="20">
        <v>45231</v>
      </c>
      <c r="G78" s="20">
        <v>45962</v>
      </c>
      <c r="H78" s="20">
        <v>46689</v>
      </c>
      <c r="I78" s="23">
        <v>0</v>
      </c>
      <c r="J78" s="21">
        <v>476</v>
      </c>
    </row>
    <row r="79" spans="1:10" ht="15.5" x14ac:dyDescent="0.35">
      <c r="A79" s="18" t="s">
        <v>103</v>
      </c>
      <c r="B79" s="19" t="s">
        <v>105</v>
      </c>
      <c r="C79" s="19" t="s">
        <v>107</v>
      </c>
      <c r="D79" s="19" t="s">
        <v>16</v>
      </c>
      <c r="E79" s="19">
        <v>1</v>
      </c>
      <c r="F79" s="20">
        <v>45231</v>
      </c>
      <c r="G79" s="20">
        <v>45962</v>
      </c>
      <c r="H79" s="20">
        <v>46689</v>
      </c>
      <c r="I79" s="23">
        <v>0</v>
      </c>
      <c r="J79" s="21">
        <v>476</v>
      </c>
    </row>
    <row r="80" spans="1:10" ht="15.5" x14ac:dyDescent="0.35">
      <c r="A80" s="18" t="s">
        <v>103</v>
      </c>
      <c r="B80" s="19" t="s">
        <v>10</v>
      </c>
      <c r="C80" s="19" t="s">
        <v>108</v>
      </c>
      <c r="D80" s="19" t="s">
        <v>25</v>
      </c>
      <c r="E80" s="19">
        <v>1</v>
      </c>
      <c r="F80" s="20">
        <v>45231</v>
      </c>
      <c r="G80" s="20">
        <v>45962</v>
      </c>
      <c r="H80" s="20">
        <v>46689</v>
      </c>
      <c r="I80" s="23">
        <v>0</v>
      </c>
      <c r="J80" s="21">
        <v>476</v>
      </c>
    </row>
    <row r="81" spans="1:10" ht="15.5" x14ac:dyDescent="0.35">
      <c r="A81" s="18" t="s">
        <v>103</v>
      </c>
      <c r="B81" s="19" t="s">
        <v>10</v>
      </c>
      <c r="C81" s="19" t="s">
        <v>109</v>
      </c>
      <c r="D81" s="19" t="s">
        <v>25</v>
      </c>
      <c r="E81" s="19">
        <v>1</v>
      </c>
      <c r="F81" s="20">
        <v>45231</v>
      </c>
      <c r="G81" s="20">
        <v>45962</v>
      </c>
      <c r="H81" s="20">
        <v>46689</v>
      </c>
      <c r="I81" s="23">
        <v>0</v>
      </c>
      <c r="J81" s="21">
        <v>476</v>
      </c>
    </row>
    <row r="82" spans="1:10" ht="15.5" x14ac:dyDescent="0.35">
      <c r="A82" s="18" t="s">
        <v>103</v>
      </c>
      <c r="B82" s="19" t="s">
        <v>10</v>
      </c>
      <c r="C82" s="19" t="s">
        <v>110</v>
      </c>
      <c r="D82" s="19" t="s">
        <v>31</v>
      </c>
      <c r="E82" s="19">
        <v>1</v>
      </c>
      <c r="F82" s="20">
        <v>45231</v>
      </c>
      <c r="G82" s="20">
        <v>45962</v>
      </c>
      <c r="H82" s="20">
        <v>46689</v>
      </c>
      <c r="I82" s="23">
        <v>0</v>
      </c>
      <c r="J82" s="21">
        <v>476</v>
      </c>
    </row>
    <row r="83" spans="1:10" ht="15.5" x14ac:dyDescent="0.35">
      <c r="A83" s="18" t="s">
        <v>103</v>
      </c>
      <c r="B83" s="19" t="s">
        <v>10</v>
      </c>
      <c r="C83" s="19" t="s">
        <v>111</v>
      </c>
      <c r="D83" s="19" t="s">
        <v>94</v>
      </c>
      <c r="E83" s="19">
        <v>1</v>
      </c>
      <c r="F83" s="20">
        <v>45231</v>
      </c>
      <c r="G83" s="20">
        <v>45962</v>
      </c>
      <c r="H83" s="20">
        <v>46689</v>
      </c>
      <c r="I83" s="23">
        <v>0</v>
      </c>
      <c r="J83" s="21">
        <v>476</v>
      </c>
    </row>
    <row r="84" spans="1:10" ht="15.5" x14ac:dyDescent="0.35">
      <c r="A84" s="18" t="s">
        <v>103</v>
      </c>
      <c r="B84" s="19" t="s">
        <v>10</v>
      </c>
      <c r="C84" s="19" t="s">
        <v>112</v>
      </c>
      <c r="D84" s="19" t="s">
        <v>16</v>
      </c>
      <c r="E84" s="19">
        <v>1</v>
      </c>
      <c r="F84" s="20">
        <v>45231</v>
      </c>
      <c r="G84" s="20">
        <v>45962</v>
      </c>
      <c r="H84" s="20">
        <v>46689</v>
      </c>
      <c r="I84" s="23">
        <v>0</v>
      </c>
      <c r="J84" s="21">
        <v>476</v>
      </c>
    </row>
    <row r="85" spans="1:10" ht="15.5" x14ac:dyDescent="0.35">
      <c r="A85" s="18" t="s">
        <v>103</v>
      </c>
      <c r="B85" s="19" t="s">
        <v>10</v>
      </c>
      <c r="C85" s="19" t="s">
        <v>113</v>
      </c>
      <c r="D85" s="19" t="s">
        <v>22</v>
      </c>
      <c r="E85" s="19">
        <v>1</v>
      </c>
      <c r="F85" s="20">
        <v>45575</v>
      </c>
      <c r="G85" s="20">
        <v>45962</v>
      </c>
      <c r="H85" s="20">
        <v>46689</v>
      </c>
      <c r="I85" s="23">
        <v>0</v>
      </c>
      <c r="J85" s="21">
        <v>476</v>
      </c>
    </row>
    <row r="86" spans="1:10" ht="15.5" x14ac:dyDescent="0.35">
      <c r="A86" s="18" t="s">
        <v>103</v>
      </c>
      <c r="B86" s="19" t="s">
        <v>10</v>
      </c>
      <c r="C86" s="19" t="s">
        <v>114</v>
      </c>
      <c r="D86" s="19" t="s">
        <v>12</v>
      </c>
      <c r="E86" s="19">
        <v>1</v>
      </c>
      <c r="F86" s="20">
        <v>45231</v>
      </c>
      <c r="G86" s="20">
        <v>45962</v>
      </c>
      <c r="H86" s="20">
        <v>46689</v>
      </c>
      <c r="I86" s="23">
        <v>0</v>
      </c>
      <c r="J86" s="21">
        <v>476</v>
      </c>
    </row>
    <row r="87" spans="1:10" ht="15.5" x14ac:dyDescent="0.35">
      <c r="A87" s="18" t="s">
        <v>115</v>
      </c>
      <c r="B87" s="19" t="s">
        <v>20</v>
      </c>
      <c r="C87" s="19" t="s">
        <v>116</v>
      </c>
      <c r="D87" s="19" t="s">
        <v>22</v>
      </c>
      <c r="E87" s="19">
        <v>2</v>
      </c>
      <c r="F87" s="20">
        <v>44440</v>
      </c>
      <c r="G87" s="20">
        <v>45901</v>
      </c>
      <c r="H87" s="20">
        <v>46112</v>
      </c>
      <c r="I87" s="23">
        <v>97340</v>
      </c>
      <c r="J87" s="21">
        <v>0</v>
      </c>
    </row>
    <row r="88" spans="1:10" ht="15.5" x14ac:dyDescent="0.35">
      <c r="A88" s="18" t="s">
        <v>115</v>
      </c>
      <c r="B88" s="19" t="s">
        <v>10</v>
      </c>
      <c r="C88" s="19" t="s">
        <v>117</v>
      </c>
      <c r="D88" s="19" t="s">
        <v>16</v>
      </c>
      <c r="E88" s="19">
        <v>0</v>
      </c>
      <c r="F88" s="20">
        <v>46035</v>
      </c>
      <c r="G88" s="20">
        <v>46035</v>
      </c>
      <c r="H88" s="20">
        <v>47495</v>
      </c>
      <c r="I88" s="23">
        <v>48680</v>
      </c>
      <c r="J88" s="21">
        <v>0</v>
      </c>
    </row>
    <row r="89" spans="1:10" ht="15.5" x14ac:dyDescent="0.35">
      <c r="A89" s="18" t="s">
        <v>118</v>
      </c>
      <c r="B89" s="19" t="s">
        <v>10</v>
      </c>
      <c r="C89" s="19" t="s">
        <v>119</v>
      </c>
      <c r="D89" s="19" t="s">
        <v>94</v>
      </c>
      <c r="E89" s="19">
        <v>0</v>
      </c>
      <c r="F89" s="20">
        <v>46023</v>
      </c>
      <c r="G89" s="20">
        <v>46023</v>
      </c>
      <c r="H89" s="20">
        <v>46752</v>
      </c>
      <c r="I89" s="19">
        <v>0</v>
      </c>
      <c r="J89" s="22">
        <v>995</v>
      </c>
    </row>
    <row r="90" spans="1:10" ht="15.5" x14ac:dyDescent="0.35">
      <c r="A90" s="18" t="s">
        <v>157</v>
      </c>
      <c r="B90" s="19" t="s">
        <v>124</v>
      </c>
      <c r="C90" s="19" t="s">
        <v>158</v>
      </c>
      <c r="D90" s="19" t="s">
        <v>31</v>
      </c>
      <c r="E90" s="19">
        <v>0</v>
      </c>
      <c r="F90" s="20">
        <v>45986</v>
      </c>
      <c r="G90" s="20">
        <v>45986</v>
      </c>
      <c r="H90" s="20">
        <v>46387</v>
      </c>
      <c r="I90" s="19">
        <v>0</v>
      </c>
      <c r="J90" s="21">
        <v>0</v>
      </c>
    </row>
    <row r="91" spans="1:10" ht="15.5" x14ac:dyDescent="0.35">
      <c r="A91" s="18" t="s">
        <v>157</v>
      </c>
      <c r="B91" s="19" t="s">
        <v>10</v>
      </c>
      <c r="C91" s="19" t="s">
        <v>159</v>
      </c>
      <c r="D91" s="19" t="s">
        <v>25</v>
      </c>
      <c r="E91" s="19">
        <v>0</v>
      </c>
      <c r="F91" s="20">
        <v>45991</v>
      </c>
      <c r="G91" s="20">
        <v>45991</v>
      </c>
      <c r="H91" s="20">
        <v>46387</v>
      </c>
      <c r="I91" s="19">
        <v>0</v>
      </c>
      <c r="J91" s="21">
        <v>476</v>
      </c>
    </row>
    <row r="92" spans="1:10" ht="15.5" x14ac:dyDescent="0.35">
      <c r="A92" s="18" t="s">
        <v>157</v>
      </c>
      <c r="B92" s="19" t="s">
        <v>10</v>
      </c>
      <c r="C92" s="19" t="s">
        <v>160</v>
      </c>
      <c r="D92" s="19" t="s">
        <v>16</v>
      </c>
      <c r="E92" s="19">
        <v>0</v>
      </c>
      <c r="F92" s="20">
        <v>45985</v>
      </c>
      <c r="G92" s="20">
        <v>45985</v>
      </c>
      <c r="H92" s="20">
        <v>46387</v>
      </c>
      <c r="I92" s="19">
        <v>0</v>
      </c>
      <c r="J92" s="21">
        <v>476</v>
      </c>
    </row>
    <row r="93" spans="1:10" ht="15.5" x14ac:dyDescent="0.35">
      <c r="A93" s="18" t="s">
        <v>157</v>
      </c>
      <c r="B93" s="19" t="s">
        <v>10</v>
      </c>
      <c r="C93" s="19" t="s">
        <v>161</v>
      </c>
      <c r="D93" s="19" t="s">
        <v>25</v>
      </c>
      <c r="E93" s="19">
        <v>0</v>
      </c>
      <c r="F93" s="20">
        <v>45984</v>
      </c>
      <c r="G93" s="20">
        <v>45984</v>
      </c>
      <c r="H93" s="20">
        <v>46387</v>
      </c>
      <c r="I93" s="19">
        <v>0</v>
      </c>
      <c r="J93" s="21">
        <v>476</v>
      </c>
    </row>
    <row r="94" spans="1:10" ht="15.5" x14ac:dyDescent="0.35">
      <c r="A94" s="18" t="s">
        <v>157</v>
      </c>
      <c r="B94" s="19" t="s">
        <v>10</v>
      </c>
      <c r="C94" s="19" t="s">
        <v>162</v>
      </c>
      <c r="D94" s="19" t="s">
        <v>22</v>
      </c>
      <c r="E94" s="19">
        <v>0</v>
      </c>
      <c r="F94" s="20">
        <v>45987</v>
      </c>
      <c r="G94" s="20">
        <v>45987</v>
      </c>
      <c r="H94" s="20">
        <v>46387</v>
      </c>
      <c r="I94" s="19">
        <v>0</v>
      </c>
      <c r="J94" s="21">
        <v>476</v>
      </c>
    </row>
    <row r="95" spans="1:10" ht="15.5" x14ac:dyDescent="0.35">
      <c r="A95" s="18" t="s">
        <v>157</v>
      </c>
      <c r="B95" s="19" t="s">
        <v>10</v>
      </c>
      <c r="C95" s="19" t="s">
        <v>163</v>
      </c>
      <c r="D95" s="19" t="s">
        <v>98</v>
      </c>
      <c r="E95" s="19">
        <v>0</v>
      </c>
      <c r="F95" s="20">
        <v>45993</v>
      </c>
      <c r="G95" s="20">
        <v>45993</v>
      </c>
      <c r="H95" s="20">
        <v>46387</v>
      </c>
      <c r="I95" s="19">
        <v>0</v>
      </c>
      <c r="J95" s="21">
        <v>476</v>
      </c>
    </row>
    <row r="96" spans="1:10" ht="15.5" x14ac:dyDescent="0.35">
      <c r="A96" s="18" t="s">
        <v>157</v>
      </c>
      <c r="B96" s="19" t="s">
        <v>10</v>
      </c>
      <c r="C96" s="19" t="s">
        <v>164</v>
      </c>
      <c r="D96" s="19" t="s">
        <v>22</v>
      </c>
      <c r="E96" s="19">
        <v>0</v>
      </c>
      <c r="F96" s="20">
        <v>45981</v>
      </c>
      <c r="G96" s="20">
        <v>45981</v>
      </c>
      <c r="H96" s="20">
        <v>46387</v>
      </c>
      <c r="I96" s="19">
        <v>0</v>
      </c>
      <c r="J96" s="21">
        <v>476</v>
      </c>
    </row>
    <row r="97" spans="1:10" ht="15.5" x14ac:dyDescent="0.35">
      <c r="A97" s="18" t="s">
        <v>157</v>
      </c>
      <c r="B97" s="19" t="s">
        <v>10</v>
      </c>
      <c r="C97" s="19" t="s">
        <v>165</v>
      </c>
      <c r="D97" s="19" t="s">
        <v>16</v>
      </c>
      <c r="E97" s="19">
        <v>0</v>
      </c>
      <c r="F97" s="20">
        <v>45980</v>
      </c>
      <c r="G97" s="20">
        <v>45980</v>
      </c>
      <c r="H97" s="20">
        <v>46387</v>
      </c>
      <c r="I97" s="19">
        <v>0</v>
      </c>
      <c r="J97" s="21">
        <v>476</v>
      </c>
    </row>
    <row r="98" spans="1:10" ht="15.5" x14ac:dyDescent="0.35">
      <c r="A98" s="18" t="s">
        <v>120</v>
      </c>
      <c r="B98" s="19" t="s">
        <v>10</v>
      </c>
      <c r="C98" s="19" t="s">
        <v>121</v>
      </c>
      <c r="D98" s="19" t="s">
        <v>16</v>
      </c>
      <c r="E98" s="19">
        <v>2</v>
      </c>
      <c r="F98" s="20">
        <v>43031</v>
      </c>
      <c r="G98" s="20">
        <v>45953</v>
      </c>
      <c r="H98" s="20">
        <v>46044</v>
      </c>
      <c r="I98" s="19">
        <v>0</v>
      </c>
      <c r="J98" s="21">
        <v>851</v>
      </c>
    </row>
    <row r="99" spans="1:10" ht="15.5" x14ac:dyDescent="0.35">
      <c r="A99" s="18" t="s">
        <v>120</v>
      </c>
      <c r="B99" s="19" t="s">
        <v>10</v>
      </c>
      <c r="C99" s="19" t="s">
        <v>122</v>
      </c>
      <c r="D99" s="19" t="s">
        <v>14</v>
      </c>
      <c r="E99" s="19">
        <v>2</v>
      </c>
      <c r="F99" s="20">
        <v>45737</v>
      </c>
      <c r="G99" s="20">
        <v>45929</v>
      </c>
      <c r="H99" s="20">
        <v>47389</v>
      </c>
      <c r="I99" s="19">
        <v>0</v>
      </c>
      <c r="J99" s="21">
        <v>0</v>
      </c>
    </row>
    <row r="100" spans="1:10" ht="15.5" x14ac:dyDescent="0.35">
      <c r="A100" s="18" t="s">
        <v>123</v>
      </c>
      <c r="B100" s="19" t="s">
        <v>124</v>
      </c>
      <c r="C100" s="19" t="s">
        <v>125</v>
      </c>
      <c r="D100" s="19" t="s">
        <v>22</v>
      </c>
      <c r="E100" s="19">
        <v>1</v>
      </c>
      <c r="F100" s="20">
        <v>45282</v>
      </c>
      <c r="G100" s="20">
        <v>45968</v>
      </c>
      <c r="H100" s="20">
        <v>46527</v>
      </c>
      <c r="I100" s="19">
        <v>0</v>
      </c>
      <c r="J100" s="21">
        <v>0</v>
      </c>
    </row>
    <row r="101" spans="1:10" ht="15.5" x14ac:dyDescent="0.35">
      <c r="A101" s="18" t="s">
        <v>123</v>
      </c>
      <c r="B101" s="19" t="s">
        <v>10</v>
      </c>
      <c r="C101" s="19" t="s">
        <v>126</v>
      </c>
      <c r="D101" s="19" t="s">
        <v>31</v>
      </c>
      <c r="E101" s="19">
        <v>0</v>
      </c>
      <c r="F101" s="20">
        <v>45999</v>
      </c>
      <c r="G101" s="20">
        <v>45968</v>
      </c>
      <c r="H101" s="20">
        <v>46527</v>
      </c>
      <c r="I101" s="19">
        <v>0</v>
      </c>
      <c r="J101" s="21">
        <v>0</v>
      </c>
    </row>
    <row r="102" spans="1:10" ht="15.5" x14ac:dyDescent="0.35">
      <c r="A102" s="18" t="s">
        <v>123</v>
      </c>
      <c r="B102" s="19" t="s">
        <v>10</v>
      </c>
      <c r="C102" s="19" t="s">
        <v>127</v>
      </c>
      <c r="D102" s="19" t="s">
        <v>22</v>
      </c>
      <c r="E102" s="19">
        <v>1</v>
      </c>
      <c r="F102" s="20">
        <v>45580</v>
      </c>
      <c r="G102" s="20">
        <v>45968</v>
      </c>
      <c r="H102" s="20">
        <v>46527</v>
      </c>
      <c r="I102" s="19">
        <v>0</v>
      </c>
      <c r="J102" s="21">
        <v>0</v>
      </c>
    </row>
    <row r="103" spans="1:10" ht="15.5" x14ac:dyDescent="0.35">
      <c r="A103" s="18" t="s">
        <v>123</v>
      </c>
      <c r="B103" s="19" t="s">
        <v>10</v>
      </c>
      <c r="C103" s="19" t="s">
        <v>128</v>
      </c>
      <c r="D103" s="19" t="s">
        <v>22</v>
      </c>
      <c r="E103" s="19">
        <v>0</v>
      </c>
      <c r="F103" s="20">
        <v>46030</v>
      </c>
      <c r="G103" s="20">
        <v>46030</v>
      </c>
      <c r="H103" s="20">
        <v>46527</v>
      </c>
      <c r="I103" s="19">
        <v>0</v>
      </c>
      <c r="J103" s="21">
        <v>0</v>
      </c>
    </row>
    <row r="104" spans="1:10" ht="15.5" x14ac:dyDescent="0.35">
      <c r="A104" s="18" t="s">
        <v>123</v>
      </c>
      <c r="B104" s="19" t="s">
        <v>10</v>
      </c>
      <c r="C104" s="19" t="s">
        <v>129</v>
      </c>
      <c r="D104" s="19" t="s">
        <v>16</v>
      </c>
      <c r="E104" s="19">
        <v>0</v>
      </c>
      <c r="F104" s="20">
        <v>45999</v>
      </c>
      <c r="G104" s="20">
        <v>45999</v>
      </c>
      <c r="H104" s="20">
        <v>46527</v>
      </c>
      <c r="I104" s="19">
        <v>0</v>
      </c>
      <c r="J104" s="21">
        <v>0</v>
      </c>
    </row>
    <row r="105" spans="1:10" ht="15.5" x14ac:dyDescent="0.35">
      <c r="A105" s="18" t="s">
        <v>123</v>
      </c>
      <c r="B105" s="19" t="s">
        <v>10</v>
      </c>
      <c r="C105" s="19" t="s">
        <v>130</v>
      </c>
      <c r="D105" s="19" t="s">
        <v>12</v>
      </c>
      <c r="E105" s="19">
        <v>0</v>
      </c>
      <c r="F105" s="20">
        <v>45982</v>
      </c>
      <c r="G105" s="20">
        <v>45982</v>
      </c>
      <c r="H105" s="20">
        <v>46527</v>
      </c>
      <c r="I105" s="19">
        <v>0</v>
      </c>
      <c r="J105" s="21">
        <v>0</v>
      </c>
    </row>
    <row r="106" spans="1:10" ht="15.5" x14ac:dyDescent="0.35">
      <c r="A106" s="10" t="s">
        <v>131</v>
      </c>
      <c r="B106" s="11" t="s">
        <v>20</v>
      </c>
      <c r="C106" s="11" t="s">
        <v>132</v>
      </c>
      <c r="D106" s="11" t="s">
        <v>16</v>
      </c>
      <c r="E106" s="11">
        <v>1</v>
      </c>
      <c r="F106" s="16">
        <v>44852</v>
      </c>
      <c r="G106" s="16">
        <v>45948</v>
      </c>
      <c r="H106" s="16">
        <v>46039</v>
      </c>
      <c r="I106" s="24">
        <v>144700</v>
      </c>
      <c r="J106" s="12">
        <v>0</v>
      </c>
    </row>
    <row r="107" spans="1:10" ht="15.5" x14ac:dyDescent="0.35">
      <c r="A107" s="10" t="s">
        <v>131</v>
      </c>
      <c r="B107" s="11" t="s">
        <v>10</v>
      </c>
      <c r="C107" s="11" t="s">
        <v>133</v>
      </c>
      <c r="D107" s="11" t="s">
        <v>31</v>
      </c>
      <c r="E107" s="11">
        <v>0</v>
      </c>
      <c r="F107" s="16">
        <v>44852</v>
      </c>
      <c r="G107" s="16">
        <v>45948</v>
      </c>
      <c r="H107" s="16">
        <v>46039</v>
      </c>
      <c r="I107" s="24">
        <v>53349</v>
      </c>
      <c r="J107" s="12">
        <v>0</v>
      </c>
    </row>
    <row r="108" spans="1:10" ht="15.5" x14ac:dyDescent="0.35">
      <c r="A108" s="10" t="s">
        <v>131</v>
      </c>
      <c r="B108" s="11" t="s">
        <v>10</v>
      </c>
      <c r="C108" s="11" t="s">
        <v>134</v>
      </c>
      <c r="D108" s="11" t="s">
        <v>16</v>
      </c>
      <c r="E108" s="11">
        <v>0</v>
      </c>
      <c r="F108" s="16">
        <v>44852</v>
      </c>
      <c r="G108" s="16">
        <v>45948</v>
      </c>
      <c r="H108" s="16">
        <v>46039</v>
      </c>
      <c r="I108" s="24">
        <v>72350</v>
      </c>
      <c r="J108" s="12">
        <v>0</v>
      </c>
    </row>
    <row r="109" spans="1:10" ht="15.5" x14ac:dyDescent="0.35">
      <c r="A109" s="10" t="s">
        <v>131</v>
      </c>
      <c r="B109" s="11" t="s">
        <v>10</v>
      </c>
      <c r="C109" s="11" t="s">
        <v>135</v>
      </c>
      <c r="D109" s="11" t="s">
        <v>31</v>
      </c>
      <c r="E109" s="11">
        <v>1</v>
      </c>
      <c r="F109" s="16">
        <v>44852</v>
      </c>
      <c r="G109" s="16">
        <v>45948</v>
      </c>
      <c r="H109" s="16">
        <v>46039</v>
      </c>
      <c r="I109" s="24">
        <v>72350</v>
      </c>
      <c r="J109" s="12">
        <v>0</v>
      </c>
    </row>
    <row r="110" spans="1:10" ht="15.5" x14ac:dyDescent="0.35">
      <c r="A110" s="10" t="s">
        <v>136</v>
      </c>
      <c r="B110" s="11" t="s">
        <v>10</v>
      </c>
      <c r="C110" s="11" t="s">
        <v>137</v>
      </c>
      <c r="D110" s="11" t="s">
        <v>94</v>
      </c>
      <c r="E110" s="11">
        <v>0</v>
      </c>
      <c r="F110" s="16">
        <v>45966</v>
      </c>
      <c r="G110" s="16">
        <v>45966</v>
      </c>
      <c r="H110" s="16">
        <v>46568</v>
      </c>
      <c r="I110" s="11">
        <v>0</v>
      </c>
      <c r="J110" s="12">
        <v>0</v>
      </c>
    </row>
    <row r="111" spans="1:10" ht="15.5" x14ac:dyDescent="0.35">
      <c r="A111" s="10" t="s">
        <v>138</v>
      </c>
      <c r="B111" s="11" t="s">
        <v>10</v>
      </c>
      <c r="C111" s="11" t="s">
        <v>139</v>
      </c>
      <c r="D111" s="11" t="s">
        <v>22</v>
      </c>
      <c r="E111" s="11">
        <v>0</v>
      </c>
      <c r="F111" s="16">
        <v>45964</v>
      </c>
      <c r="G111" s="16">
        <v>45964</v>
      </c>
      <c r="H111" s="16">
        <v>46055</v>
      </c>
      <c r="I111" s="11">
        <v>0</v>
      </c>
      <c r="J111" s="17">
        <v>1531</v>
      </c>
    </row>
    <row r="112" spans="1:10" ht="15.5" x14ac:dyDescent="0.35">
      <c r="A112" s="10" t="s">
        <v>140</v>
      </c>
      <c r="B112" s="11" t="s">
        <v>10</v>
      </c>
      <c r="C112" s="11" t="s">
        <v>141</v>
      </c>
      <c r="D112" s="11" t="s">
        <v>16</v>
      </c>
      <c r="E112" s="11">
        <v>0</v>
      </c>
      <c r="F112" s="16">
        <v>45950</v>
      </c>
      <c r="G112" s="16">
        <v>45950</v>
      </c>
      <c r="H112" s="16">
        <v>47392</v>
      </c>
      <c r="I112" s="11">
        <v>0</v>
      </c>
      <c r="J112" s="17">
        <v>1531</v>
      </c>
    </row>
    <row r="113" spans="1:10" ht="15.5" x14ac:dyDescent="0.35">
      <c r="A113" s="10" t="s">
        <v>140</v>
      </c>
      <c r="B113" s="11" t="s">
        <v>10</v>
      </c>
      <c r="C113" s="11" t="s">
        <v>142</v>
      </c>
      <c r="D113" s="11" t="s">
        <v>16</v>
      </c>
      <c r="E113" s="11">
        <v>0</v>
      </c>
      <c r="F113" s="16">
        <v>45950</v>
      </c>
      <c r="G113" s="16">
        <v>45950</v>
      </c>
      <c r="H113" s="16">
        <v>47392</v>
      </c>
      <c r="I113" s="11">
        <v>0</v>
      </c>
      <c r="J113" s="17">
        <v>1531</v>
      </c>
    </row>
    <row r="114" spans="1:10" ht="15.5" x14ac:dyDescent="0.35">
      <c r="A114" s="10" t="s">
        <v>140</v>
      </c>
      <c r="B114" s="11" t="s">
        <v>10</v>
      </c>
      <c r="C114" s="11" t="s">
        <v>143</v>
      </c>
      <c r="D114" s="11" t="s">
        <v>25</v>
      </c>
      <c r="E114" s="11">
        <v>0</v>
      </c>
      <c r="F114" s="16">
        <v>45950</v>
      </c>
      <c r="G114" s="16">
        <v>45950</v>
      </c>
      <c r="H114" s="16">
        <v>47392</v>
      </c>
      <c r="I114" s="11">
        <v>0</v>
      </c>
      <c r="J114" s="17">
        <v>1531</v>
      </c>
    </row>
    <row r="115" spans="1:10" ht="15.5" x14ac:dyDescent="0.35">
      <c r="A115" s="10" t="s">
        <v>140</v>
      </c>
      <c r="B115" s="11" t="s">
        <v>10</v>
      </c>
      <c r="C115" s="11" t="s">
        <v>144</v>
      </c>
      <c r="D115" s="11" t="s">
        <v>22</v>
      </c>
      <c r="E115" s="11">
        <v>0</v>
      </c>
      <c r="F115" s="16">
        <v>45950</v>
      </c>
      <c r="G115" s="16">
        <v>45950</v>
      </c>
      <c r="H115" s="16">
        <v>47392</v>
      </c>
      <c r="I115" s="11">
        <v>0</v>
      </c>
      <c r="J115" s="17">
        <v>1531</v>
      </c>
    </row>
    <row r="116" spans="1:10" ht="15.5" x14ac:dyDescent="0.35">
      <c r="A116" s="10" t="s">
        <v>140</v>
      </c>
      <c r="B116" s="11" t="s">
        <v>10</v>
      </c>
      <c r="C116" s="11" t="s">
        <v>145</v>
      </c>
      <c r="D116" s="11" t="s">
        <v>25</v>
      </c>
      <c r="E116" s="11">
        <v>0</v>
      </c>
      <c r="F116" s="16">
        <v>45950</v>
      </c>
      <c r="G116" s="16">
        <v>45950</v>
      </c>
      <c r="H116" s="16">
        <v>47392</v>
      </c>
      <c r="I116" s="11">
        <v>0</v>
      </c>
      <c r="J116" s="17">
        <v>1531</v>
      </c>
    </row>
    <row r="117" spans="1:10" ht="15.5" x14ac:dyDescent="0.35">
      <c r="A117" s="10" t="s">
        <v>140</v>
      </c>
      <c r="B117" s="11" t="s">
        <v>10</v>
      </c>
      <c r="C117" s="11" t="s">
        <v>146</v>
      </c>
      <c r="D117" s="11" t="s">
        <v>22</v>
      </c>
      <c r="E117" s="11">
        <v>0</v>
      </c>
      <c r="F117" s="16">
        <v>45950</v>
      </c>
      <c r="G117" s="16">
        <v>45950</v>
      </c>
      <c r="H117" s="16">
        <v>47392</v>
      </c>
      <c r="I117" s="11">
        <v>0</v>
      </c>
      <c r="J117" s="17">
        <v>1531</v>
      </c>
    </row>
    <row r="118" spans="1:10" ht="15.5" x14ac:dyDescent="0.35">
      <c r="A118" s="10" t="s">
        <v>140</v>
      </c>
      <c r="B118" s="11" t="s">
        <v>10</v>
      </c>
      <c r="C118" s="11" t="s">
        <v>147</v>
      </c>
      <c r="D118" s="11" t="s">
        <v>25</v>
      </c>
      <c r="E118" s="11">
        <v>0</v>
      </c>
      <c r="F118" s="16">
        <v>45950</v>
      </c>
      <c r="G118" s="16">
        <v>45950</v>
      </c>
      <c r="H118" s="16">
        <v>47392</v>
      </c>
      <c r="I118" s="11">
        <v>0</v>
      </c>
      <c r="J118" s="17">
        <v>1531</v>
      </c>
    </row>
    <row r="119" spans="1:10" ht="15.5" x14ac:dyDescent="0.35">
      <c r="A119" s="10" t="s">
        <v>140</v>
      </c>
      <c r="B119" s="11" t="s">
        <v>10</v>
      </c>
      <c r="C119" s="11" t="s">
        <v>148</v>
      </c>
      <c r="D119" s="11" t="s">
        <v>25</v>
      </c>
      <c r="E119" s="11">
        <v>0</v>
      </c>
      <c r="F119" s="16">
        <v>45910</v>
      </c>
      <c r="G119" s="16">
        <v>45910</v>
      </c>
      <c r="H119" s="16">
        <v>47392</v>
      </c>
      <c r="I119" s="11">
        <v>0</v>
      </c>
      <c r="J119" s="17">
        <v>1531</v>
      </c>
    </row>
    <row r="120" spans="1:10" ht="15.5" x14ac:dyDescent="0.35">
      <c r="A120" s="10" t="s">
        <v>140</v>
      </c>
      <c r="B120" s="11" t="s">
        <v>10</v>
      </c>
      <c r="C120" s="11" t="s">
        <v>149</v>
      </c>
      <c r="D120" s="11" t="s">
        <v>25</v>
      </c>
      <c r="E120" s="11">
        <v>0</v>
      </c>
      <c r="F120" s="16">
        <v>45910</v>
      </c>
      <c r="G120" s="16">
        <v>45910</v>
      </c>
      <c r="H120" s="16">
        <v>47392</v>
      </c>
      <c r="I120" s="11">
        <v>0</v>
      </c>
      <c r="J120" s="17">
        <v>1531</v>
      </c>
    </row>
    <row r="121" spans="1:10" ht="15.5" x14ac:dyDescent="0.35">
      <c r="A121" s="10" t="s">
        <v>140</v>
      </c>
      <c r="B121" s="11" t="s">
        <v>10</v>
      </c>
      <c r="C121" s="11" t="s">
        <v>150</v>
      </c>
      <c r="D121" s="11" t="s">
        <v>16</v>
      </c>
      <c r="E121" s="11">
        <v>0</v>
      </c>
      <c r="F121" s="16">
        <v>45910</v>
      </c>
      <c r="G121" s="16">
        <v>45910</v>
      </c>
      <c r="H121" s="16">
        <v>47392</v>
      </c>
      <c r="I121" s="11">
        <v>0</v>
      </c>
      <c r="J121" s="17">
        <v>1531</v>
      </c>
    </row>
    <row r="122" spans="1:10" ht="15.5" x14ac:dyDescent="0.35">
      <c r="A122" s="10" t="s">
        <v>140</v>
      </c>
      <c r="B122" s="11" t="s">
        <v>10</v>
      </c>
      <c r="C122" s="11" t="s">
        <v>151</v>
      </c>
      <c r="D122" s="11" t="s">
        <v>22</v>
      </c>
      <c r="E122" s="11">
        <v>0</v>
      </c>
      <c r="F122" s="16">
        <v>45910</v>
      </c>
      <c r="G122" s="16">
        <v>45910</v>
      </c>
      <c r="H122" s="16">
        <v>47392</v>
      </c>
      <c r="I122" s="11">
        <v>0</v>
      </c>
      <c r="J122" s="17">
        <v>1531</v>
      </c>
    </row>
    <row r="123" spans="1:10" ht="15.5" x14ac:dyDescent="0.35">
      <c r="A123" s="10" t="s">
        <v>140</v>
      </c>
      <c r="B123" s="11" t="s">
        <v>10</v>
      </c>
      <c r="C123" s="11" t="s">
        <v>152</v>
      </c>
      <c r="D123" s="11" t="s">
        <v>22</v>
      </c>
      <c r="E123" s="11">
        <v>0</v>
      </c>
      <c r="F123" s="16">
        <v>45910</v>
      </c>
      <c r="G123" s="16">
        <v>45910</v>
      </c>
      <c r="H123" s="16">
        <v>47392</v>
      </c>
      <c r="I123" s="11">
        <v>0</v>
      </c>
      <c r="J123" s="17">
        <v>1531</v>
      </c>
    </row>
    <row r="124" spans="1:10" ht="15.5" x14ac:dyDescent="0.35">
      <c r="A124" s="10" t="s">
        <v>153</v>
      </c>
      <c r="B124" s="11" t="s">
        <v>10</v>
      </c>
      <c r="C124" s="11" t="s">
        <v>154</v>
      </c>
      <c r="D124" s="11" t="s">
        <v>94</v>
      </c>
      <c r="E124" s="11">
        <v>0</v>
      </c>
      <c r="F124" s="16">
        <v>45962</v>
      </c>
      <c r="G124" s="16">
        <v>45962</v>
      </c>
      <c r="H124" s="16">
        <v>47057</v>
      </c>
      <c r="I124" s="11">
        <v>0</v>
      </c>
      <c r="J124" s="12">
        <v>476</v>
      </c>
    </row>
    <row r="125" spans="1:10" ht="16" thickBot="1" x14ac:dyDescent="0.4">
      <c r="A125" s="13" t="s">
        <v>155</v>
      </c>
      <c r="B125" s="14" t="s">
        <v>10</v>
      </c>
      <c r="C125" s="14" t="s">
        <v>156</v>
      </c>
      <c r="D125" s="14" t="s">
        <v>16</v>
      </c>
      <c r="E125" s="14">
        <v>0</v>
      </c>
      <c r="F125" s="25">
        <v>45968</v>
      </c>
      <c r="G125" s="25">
        <v>45968</v>
      </c>
      <c r="H125" s="25">
        <v>46234</v>
      </c>
      <c r="I125" s="14">
        <v>0</v>
      </c>
      <c r="J125" s="26">
        <v>1322</v>
      </c>
    </row>
    <row r="126" spans="1:10" ht="21.5" thickBot="1" x14ac:dyDescent="0.4">
      <c r="A126" s="32" t="s">
        <v>194</v>
      </c>
      <c r="B126" s="33"/>
      <c r="C126" s="33"/>
      <c r="D126" s="33"/>
      <c r="E126" s="33"/>
      <c r="F126" s="33"/>
      <c r="G126" s="33"/>
      <c r="H126" s="33"/>
      <c r="I126" s="33"/>
      <c r="J126" s="34"/>
    </row>
    <row r="128" spans="1:10" ht="15.5" x14ac:dyDescent="0.35">
      <c r="A128" s="27" t="s">
        <v>197</v>
      </c>
    </row>
    <row r="129" spans="1:1" ht="15.5" x14ac:dyDescent="0.35">
      <c r="A129" s="28" t="s">
        <v>199</v>
      </c>
    </row>
  </sheetData>
  <mergeCells count="2">
    <mergeCell ref="A1:J1"/>
    <mergeCell ref="A126:J126"/>
  </mergeCells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headerFooter>
    <oddHeader xml:space="preserve">&amp;C&amp;"Aptos,Regular"&amp;1&amp;KFF0000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C357-D636-463C-AA61-3A04B3046DAE}">
  <dimension ref="A1:E23"/>
  <sheetViews>
    <sheetView zoomScale="69" workbookViewId="0">
      <selection activeCell="A23" sqref="A23"/>
    </sheetView>
  </sheetViews>
  <sheetFormatPr defaultRowHeight="14.5" x14ac:dyDescent="0.35"/>
  <cols>
    <col min="1" max="1" width="83" customWidth="1"/>
    <col min="2" max="5" width="45.08984375" customWidth="1"/>
  </cols>
  <sheetData>
    <row r="1" spans="1:5" ht="34" thickBot="1" x14ac:dyDescent="0.8">
      <c r="A1" s="35" t="s">
        <v>170</v>
      </c>
      <c r="B1" s="36"/>
      <c r="C1" s="36"/>
      <c r="D1" s="36"/>
      <c r="E1" s="37"/>
    </row>
    <row r="2" spans="1:5" ht="37.5" thickBot="1" x14ac:dyDescent="0.4">
      <c r="A2" s="6" t="s">
        <v>0</v>
      </c>
      <c r="B2" s="6" t="s">
        <v>166</v>
      </c>
      <c r="C2" s="6" t="s">
        <v>167</v>
      </c>
      <c r="D2" s="6" t="s">
        <v>168</v>
      </c>
      <c r="E2" s="6" t="s">
        <v>169</v>
      </c>
    </row>
    <row r="3" spans="1:5" ht="15.5" x14ac:dyDescent="0.35">
      <c r="A3" s="7" t="s">
        <v>19</v>
      </c>
      <c r="B3" s="8">
        <v>0</v>
      </c>
      <c r="C3" s="8">
        <v>0</v>
      </c>
      <c r="D3" s="8">
        <v>1</v>
      </c>
      <c r="E3" s="9">
        <v>0</v>
      </c>
    </row>
    <row r="4" spans="1:5" ht="15.5" x14ac:dyDescent="0.35">
      <c r="A4" s="10" t="s">
        <v>63</v>
      </c>
      <c r="B4" s="11">
        <v>0</v>
      </c>
      <c r="C4" s="11">
        <v>0</v>
      </c>
      <c r="D4" s="11">
        <v>1</v>
      </c>
      <c r="E4" s="12">
        <v>0</v>
      </c>
    </row>
    <row r="5" spans="1:5" ht="15.5" x14ac:dyDescent="0.35">
      <c r="A5" s="10" t="s">
        <v>72</v>
      </c>
      <c r="B5" s="11">
        <v>0</v>
      </c>
      <c r="C5" s="11">
        <v>0</v>
      </c>
      <c r="D5" s="11">
        <v>2</v>
      </c>
      <c r="E5" s="12">
        <v>0</v>
      </c>
    </row>
    <row r="6" spans="1:5" ht="15.5" x14ac:dyDescent="0.35">
      <c r="A6" s="10" t="s">
        <v>173</v>
      </c>
      <c r="B6" s="11">
        <v>0</v>
      </c>
      <c r="C6" s="11">
        <v>0</v>
      </c>
      <c r="D6" s="11">
        <v>8</v>
      </c>
      <c r="E6" s="12">
        <v>0</v>
      </c>
    </row>
    <row r="7" spans="1:5" ht="15.5" x14ac:dyDescent="0.35">
      <c r="A7" s="10" t="s">
        <v>174</v>
      </c>
      <c r="B7" s="11">
        <v>0</v>
      </c>
      <c r="C7" s="11">
        <v>0</v>
      </c>
      <c r="D7" s="11">
        <v>1</v>
      </c>
      <c r="E7" s="12">
        <v>0</v>
      </c>
    </row>
    <row r="8" spans="1:5" ht="15.5" x14ac:dyDescent="0.35">
      <c r="A8" s="10" t="s">
        <v>175</v>
      </c>
      <c r="B8" s="11">
        <v>0</v>
      </c>
      <c r="C8" s="11">
        <v>0</v>
      </c>
      <c r="D8" s="11">
        <v>1</v>
      </c>
      <c r="E8" s="12">
        <v>0</v>
      </c>
    </row>
    <row r="9" spans="1:5" ht="15.5" x14ac:dyDescent="0.35">
      <c r="A9" s="10" t="s">
        <v>82</v>
      </c>
      <c r="B9" s="11">
        <v>0</v>
      </c>
      <c r="C9" s="11">
        <v>0</v>
      </c>
      <c r="D9" s="11">
        <v>2</v>
      </c>
      <c r="E9" s="12">
        <v>0</v>
      </c>
    </row>
    <row r="10" spans="1:5" ht="15.5" x14ac:dyDescent="0.35">
      <c r="A10" s="10" t="s">
        <v>85</v>
      </c>
      <c r="B10" s="11">
        <v>0</v>
      </c>
      <c r="C10" s="11">
        <v>0</v>
      </c>
      <c r="D10" s="11">
        <v>1</v>
      </c>
      <c r="E10" s="12">
        <v>0</v>
      </c>
    </row>
    <row r="11" spans="1:5" ht="15.5" x14ac:dyDescent="0.35">
      <c r="A11" s="10" t="s">
        <v>103</v>
      </c>
      <c r="B11" s="11">
        <v>0</v>
      </c>
      <c r="C11" s="11">
        <v>0</v>
      </c>
      <c r="D11" s="11">
        <v>2</v>
      </c>
      <c r="E11" s="12">
        <v>0</v>
      </c>
    </row>
    <row r="12" spans="1:5" ht="15.5" x14ac:dyDescent="0.35">
      <c r="A12" s="10" t="s">
        <v>115</v>
      </c>
      <c r="B12" s="11">
        <v>0</v>
      </c>
      <c r="C12" s="11">
        <v>0</v>
      </c>
      <c r="D12" s="11">
        <v>4</v>
      </c>
      <c r="E12" s="12">
        <v>0</v>
      </c>
    </row>
    <row r="13" spans="1:5" ht="15.5" x14ac:dyDescent="0.35">
      <c r="A13" s="10" t="s">
        <v>176</v>
      </c>
      <c r="B13" s="11">
        <v>0</v>
      </c>
      <c r="C13" s="11">
        <v>0</v>
      </c>
      <c r="D13" s="11">
        <v>1</v>
      </c>
      <c r="E13" s="12">
        <v>0</v>
      </c>
    </row>
    <row r="14" spans="1:5" ht="15.5" x14ac:dyDescent="0.35">
      <c r="A14" s="10" t="s">
        <v>177</v>
      </c>
      <c r="B14" s="11">
        <v>0</v>
      </c>
      <c r="C14" s="11">
        <v>0</v>
      </c>
      <c r="D14" s="11">
        <v>1</v>
      </c>
      <c r="E14" s="12">
        <v>0</v>
      </c>
    </row>
    <row r="15" spans="1:5" ht="15.5" x14ac:dyDescent="0.35">
      <c r="A15" s="10" t="s">
        <v>178</v>
      </c>
      <c r="B15" s="11">
        <v>0</v>
      </c>
      <c r="C15" s="11">
        <v>0</v>
      </c>
      <c r="D15" s="11">
        <v>2</v>
      </c>
      <c r="E15" s="12">
        <v>0</v>
      </c>
    </row>
    <row r="16" spans="1:5" ht="15.5" x14ac:dyDescent="0.35">
      <c r="A16" s="10" t="s">
        <v>179</v>
      </c>
      <c r="B16" s="11">
        <v>0</v>
      </c>
      <c r="C16" s="11">
        <v>0</v>
      </c>
      <c r="D16" s="11">
        <v>2</v>
      </c>
      <c r="E16" s="12">
        <v>0</v>
      </c>
    </row>
    <row r="17" spans="1:5" ht="15.5" x14ac:dyDescent="0.35">
      <c r="A17" s="10" t="s">
        <v>118</v>
      </c>
      <c r="B17" s="11">
        <v>0</v>
      </c>
      <c r="C17" s="11">
        <v>0</v>
      </c>
      <c r="D17" s="11">
        <v>1</v>
      </c>
      <c r="E17" s="12">
        <v>0</v>
      </c>
    </row>
    <row r="18" spans="1:5" ht="15.5" x14ac:dyDescent="0.35">
      <c r="A18" s="10" t="s">
        <v>131</v>
      </c>
      <c r="B18" s="11">
        <v>0</v>
      </c>
      <c r="C18" s="11">
        <v>0</v>
      </c>
      <c r="D18" s="11">
        <v>1</v>
      </c>
      <c r="E18" s="12">
        <v>0</v>
      </c>
    </row>
    <row r="19" spans="1:5" ht="15.5" x14ac:dyDescent="0.35">
      <c r="A19" s="10" t="s">
        <v>180</v>
      </c>
      <c r="B19" s="11">
        <v>0</v>
      </c>
      <c r="C19" s="11">
        <v>0</v>
      </c>
      <c r="D19" s="11">
        <v>2</v>
      </c>
      <c r="E19" s="12">
        <v>0</v>
      </c>
    </row>
    <row r="20" spans="1:5" ht="15.5" x14ac:dyDescent="0.35">
      <c r="A20" s="10" t="s">
        <v>181</v>
      </c>
      <c r="B20" s="11">
        <v>0</v>
      </c>
      <c r="C20" s="11">
        <v>0</v>
      </c>
      <c r="D20" s="11">
        <v>1</v>
      </c>
      <c r="E20" s="12">
        <v>0</v>
      </c>
    </row>
    <row r="21" spans="1:5" ht="16" thickBot="1" x14ac:dyDescent="0.4">
      <c r="A21" s="13" t="s">
        <v>182</v>
      </c>
      <c r="B21" s="14">
        <v>0</v>
      </c>
      <c r="C21" s="14">
        <v>0</v>
      </c>
      <c r="D21" s="14">
        <v>1</v>
      </c>
      <c r="E21" s="15">
        <v>0</v>
      </c>
    </row>
    <row r="22" spans="1:5" ht="19" thickBot="1" x14ac:dyDescent="0.5">
      <c r="A22" s="5" t="s">
        <v>171</v>
      </c>
      <c r="B22" s="4">
        <f>SUM(B3:B21)</f>
        <v>0</v>
      </c>
      <c r="C22" s="4">
        <f>SUM(C3:C21)</f>
        <v>0</v>
      </c>
      <c r="D22" s="4">
        <f>SUM(D3:D21)</f>
        <v>35</v>
      </c>
      <c r="E22" s="4">
        <f>SUM(E3:E21)</f>
        <v>0</v>
      </c>
    </row>
    <row r="23" spans="1:5" ht="21.5" thickBot="1" x14ac:dyDescent="0.55000000000000004">
      <c r="A23" s="2" t="s">
        <v>183</v>
      </c>
      <c r="B23" s="3"/>
      <c r="C23" s="3"/>
      <c r="D23" s="3"/>
      <c r="E23" s="3"/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F337C811391409B6C212B2F959029" ma:contentTypeVersion="6" ma:contentTypeDescription="Create a new document." ma:contentTypeScope="" ma:versionID="35635a0fc1fe099170afcb5b682e99ed">
  <xsd:schema xmlns:xsd="http://www.w3.org/2001/XMLSchema" xmlns:xs="http://www.w3.org/2001/XMLSchema" xmlns:p="http://schemas.microsoft.com/office/2006/metadata/properties" xmlns:ns2="66bf78ea-4de6-4202-9ad2-7b55950f35bb" xmlns:ns3="a478078e-e899-4d03-a5a3-682e45d765a0" targetNamespace="http://schemas.microsoft.com/office/2006/metadata/properties" ma:root="true" ma:fieldsID="cf86dedbda5aa20c459f464e0bf58b66" ns2:_="" ns3:_="">
    <xsd:import namespace="66bf78ea-4de6-4202-9ad2-7b55950f35bb"/>
    <xsd:import namespace="a478078e-e899-4d03-a5a3-682e45d76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f78ea-4de6-4202-9ad2-7b55950f3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8078e-e899-4d03-a5a3-682e45d7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62226E-88C3-458B-911E-4416EF8B5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f78ea-4de6-4202-9ad2-7b55950f35bb"/>
    <ds:schemaRef ds:uri="a478078e-e899-4d03-a5a3-682e45d76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59E8B0-9BBB-4AA5-B153-2B481232EB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22780C-98EB-4473-AA96-E796D49000AF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66bf78ea-4de6-4202-9ad2-7b55950f35bb"/>
    <ds:schemaRef ds:uri="http://purl.org/dc/elements/1.1/"/>
    <ds:schemaRef ds:uri="http://schemas.microsoft.com/office/infopath/2007/PartnerControls"/>
    <ds:schemaRef ds:uri="a478078e-e899-4d03-a5a3-682e45d765a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Appointments</vt:lpstr>
      <vt:lpstr>Vacancies</vt:lpstr>
      <vt:lpstr>Appointments!Print_Titles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Appointments and vacancies – 1 September 2025 to 13 January 2026</dc:title>
  <dc:subject>About the Department</dc:subject>
  <dc:creator>Australian Government Department of Health, Disability and Ageing</dc:creator>
  <cp:keywords>Senate Order 15 Listing</cp:keywords>
  <dc:description/>
  <cp:lastModifiedBy>MASCHKE, Elvia</cp:lastModifiedBy>
  <cp:revision/>
  <cp:lastPrinted>2026-01-20T05:27:03Z</cp:lastPrinted>
  <dcterms:created xsi:type="dcterms:W3CDTF">2026-01-20T02:54:11Z</dcterms:created>
  <dcterms:modified xsi:type="dcterms:W3CDTF">2026-02-02T22:42:11Z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0x010100A7DF337C811391409B6C212B2F959029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2026-01-20T02:55:42Z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be3e9983-4292-4429-aadb-710641dbfb30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10, 0, 1, 1</vt:lpwstr>
  </property>
</Properties>
</file>