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selv\Downloads\"/>
    </mc:Choice>
  </mc:AlternateContent>
  <xr:revisionPtr revIDLastSave="0" documentId="13_ncr:1_{9B717A22-79C5-4D3C-A3E4-FBE44EFD68A6}" xr6:coauthVersionLast="47" xr6:coauthVersionMax="47" xr10:uidLastSave="{00000000-0000-0000-0000-000000000000}"/>
  <bookViews>
    <workbookView xWindow="-110" yWindow="-110" windowWidth="19420" windowHeight="10420" xr2:uid="{04723A7F-802A-4FEC-9830-D999EF38E696}"/>
  </bookViews>
  <sheets>
    <sheet name="Appointments" sheetId="2" r:id="rId1"/>
    <sheet name="Vacancies" sheetId="3" r:id="rId2"/>
  </sheets>
  <definedNames>
    <definedName name="_xlnm._FilterDatabase" localSheetId="0" hidden="1">Appointments!$A$2:$J$2</definedName>
    <definedName name="_xlnm._FilterDatabase" localSheetId="1" hidden="1">Vacancies!#REF!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B18" i="3"/>
</calcChain>
</file>

<file path=xl/sharedStrings.xml><?xml version="1.0" encoding="utf-8"?>
<sst xmlns="http://schemas.openxmlformats.org/spreadsheetml/2006/main" count="268" uniqueCount="120">
  <si>
    <t>Commonwealth Body</t>
  </si>
  <si>
    <t>Position</t>
  </si>
  <si>
    <t>Person appointed to position</t>
  </si>
  <si>
    <t>Place of Permanent Residence</t>
  </si>
  <si>
    <t>Number of terms served</t>
  </si>
  <si>
    <t>Initial start date - first appointment</t>
  </si>
  <si>
    <t>Current appointment start date</t>
  </si>
  <si>
    <t>Current appointment end date</t>
  </si>
  <si>
    <t>Remuneration - 
Per Annum ($)</t>
  </si>
  <si>
    <t>Remuneration - 
Per Diem ($)</t>
  </si>
  <si>
    <t>Australian Commission on Safety and Quality in Health Care (Board)</t>
  </si>
  <si>
    <t>Member</t>
  </si>
  <si>
    <t>David Swan</t>
  </si>
  <si>
    <t>SA</t>
  </si>
  <si>
    <t>Hannah Seymour</t>
  </si>
  <si>
    <t>WA</t>
  </si>
  <si>
    <t>Australian Institute of Health and Welfare (Board)</t>
  </si>
  <si>
    <t>Peta Bryant</t>
  </si>
  <si>
    <t>QLD</t>
  </si>
  <si>
    <t>Peter Worthington-Eyre</t>
  </si>
  <si>
    <t>Australian Medical Research Advisory Board</t>
  </si>
  <si>
    <t>Acting Chair</t>
  </si>
  <si>
    <t>Caroline Homer</t>
  </si>
  <si>
    <t>NSW</t>
  </si>
  <si>
    <t>19,160 (pro-rata)</t>
  </si>
  <si>
    <t>Australian National Advisory Council on Alcohol and other Drugs</t>
  </si>
  <si>
    <t>Chair</t>
  </si>
  <si>
    <t>Erin Lalor</t>
  </si>
  <si>
    <t>VIC</t>
  </si>
  <si>
    <t>Deputy Chair</t>
  </si>
  <si>
    <t>Georgie Harman</t>
  </si>
  <si>
    <t>Hester Wilson</t>
  </si>
  <si>
    <t>Julie Tongs</t>
  </si>
  <si>
    <t>Robert Stirling</t>
  </si>
  <si>
    <t>Nicola Bath</t>
  </si>
  <si>
    <t>Joe Coyte</t>
  </si>
  <si>
    <t>Michael Farrell</t>
  </si>
  <si>
    <t>Sione Crawford</t>
  </si>
  <si>
    <t>Australian Sports Foundation Board</t>
  </si>
  <si>
    <t>Sarah Kelly</t>
  </si>
  <si>
    <t>Anthony Hallam</t>
  </si>
  <si>
    <t>Cancer Australia</t>
  </si>
  <si>
    <t>Chief Executive Officer</t>
  </si>
  <si>
    <t>Dorothy Keefe PSM MD</t>
  </si>
  <si>
    <t>Health Technology Assessment (HTA) Review Implementation Advisory Group (IAG)</t>
  </si>
  <si>
    <t>Chair </t>
  </si>
  <si>
    <t>Prof Andrew Wilson</t>
  </si>
  <si>
    <t>Clinical Representative </t>
  </si>
  <si>
    <t>Dr Richard Mitchell </t>
  </si>
  <si>
    <t>Clinical/Indigenous Representative </t>
  </si>
  <si>
    <t>Dr Lorraine Anderson</t>
  </si>
  <si>
    <t>Consumer Representative</t>
  </si>
  <si>
    <t>Ms Nicole Millis</t>
  </si>
  <si>
    <t>Ms Kirsten Pilatti</t>
  </si>
  <si>
    <t>Industry Representative</t>
  </si>
  <si>
    <t>Ms Elizabeth de Somer</t>
  </si>
  <si>
    <t>ACT</t>
  </si>
  <si>
    <t>Ms Anne Harris</t>
  </si>
  <si>
    <t>Jurisdictional representative</t>
  </si>
  <si>
    <t>Dr Olivia Hibbitt</t>
  </si>
  <si>
    <t>Independent Health and Aged Care Pricing Authority (Board)</t>
  </si>
  <si>
    <t>Jennifer Williams</t>
  </si>
  <si>
    <t>Jane Hall</t>
  </si>
  <si>
    <t>National Health and Medical Research Council - Australian Health Ethics Committee</t>
  </si>
  <si>
    <t>Viet Tran</t>
  </si>
  <si>
    <t>TAS</t>
  </si>
  <si>
    <t>Michael Martin</t>
  </si>
  <si>
    <t>Ainsley Newson</t>
  </si>
  <si>
    <t>Mark Slee</t>
  </si>
  <si>
    <t>Yvonne Ho</t>
  </si>
  <si>
    <t>Erwin Loh</t>
  </si>
  <si>
    <t>Laine Chilman</t>
  </si>
  <si>
    <t>Michelle Kennedy</t>
  </si>
  <si>
    <t>Jackie Leach Scully</t>
  </si>
  <si>
    <t>Emma Kowal</t>
  </si>
  <si>
    <t>David Kirchhoffer</t>
  </si>
  <si>
    <t>Steven Webb</t>
  </si>
  <si>
    <t>Michelle Taylor-Sands</t>
  </si>
  <si>
    <t>Annette Braunack-Mayer</t>
  </si>
  <si>
    <t>National Health and Medical Research Council - Research Committee</t>
  </si>
  <si>
    <t>James McCluskey</t>
  </si>
  <si>
    <t>Alexander Brown</t>
  </si>
  <si>
    <t>Carol Hodgson</t>
  </si>
  <si>
    <t>Alistair Forrest</t>
  </si>
  <si>
    <t>Sarah Larkins</t>
  </si>
  <si>
    <t>Paul Scuffham</t>
  </si>
  <si>
    <t>Andrew Wilks</t>
  </si>
  <si>
    <t>Julian Grant</t>
  </si>
  <si>
    <t>Yee Lian Chew</t>
  </si>
  <si>
    <t>Frances Kay-Lambkin</t>
  </si>
  <si>
    <t>Debra Langridge</t>
  </si>
  <si>
    <t>Odette Pearson</t>
  </si>
  <si>
    <t>Anne Chang</t>
  </si>
  <si>
    <t>Adrian Barnett</t>
  </si>
  <si>
    <t>Pharmaceutical Benefits Remuneration Tribunal</t>
  </si>
  <si>
    <t>Renae Beardmore</t>
  </si>
  <si>
    <t>Sport Integrity Australia</t>
  </si>
  <si>
    <t>Sarah Benson</t>
  </si>
  <si>
    <t>Total: 58</t>
  </si>
  <si>
    <t>Senate Order Vacancies as at 10 March 2025</t>
  </si>
  <si>
    <t>Vacant: Chair</t>
  </si>
  <si>
    <t>Vacant: Deputy Chair</t>
  </si>
  <si>
    <t>Vacant: Board or Committee Member (including Director role)</t>
  </si>
  <si>
    <t>Vacant: Agency Head</t>
  </si>
  <si>
    <t>Aged Care Quality and Safety Advisory Council</t>
  </si>
  <si>
    <t>Australian Digital Health Agency (Board)</t>
  </si>
  <si>
    <t>Australian Technical Advisory Group on Immunisation</t>
  </si>
  <si>
    <t>First Nations General Practice Training Committee</t>
  </si>
  <si>
    <t>Gene Technology Ethics and Community Consultative Committee</t>
  </si>
  <si>
    <t>General Surgery Expert Clinical Advisory Group</t>
  </si>
  <si>
    <t>Independent Health and Aged Care Pricing Authority Clinical Advisory Committee</t>
  </si>
  <si>
    <t>Medical Devices and Human Tissue Advisory Committee (MDHTAC)</t>
  </si>
  <si>
    <t>Medical Services Advisory Committee</t>
  </si>
  <si>
    <t>National Blood Authority (Board)</t>
  </si>
  <si>
    <t>Pharmaceutical Benefits Advisory Committee</t>
  </si>
  <si>
    <t>Radiation Health and Safety Advisory Council</t>
  </si>
  <si>
    <t>Sport Integrity Australia (Board)</t>
  </si>
  <si>
    <t>Total</t>
  </si>
  <si>
    <t>Total vacancies: 19</t>
  </si>
  <si>
    <t>Senate Order for Appointments – Reporting Period – 21 January 2025 to 10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</si>
</sst>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83CCEB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/>
    <xf numFmtId="3" fontId="0" fillId="0" borderId="10" xfId="0" applyNumberFormat="1" applyBorder="1"/>
    <xf numFmtId="14" fontId="0" fillId="0" borderId="10" xfId="0" applyNumberFormat="1" applyBorder="1"/>
    <xf numFmtId="0" fontId="0" fillId="0" borderId="11" xfId="0" applyBorder="1"/>
    <xf numFmtId="0" fontId="18" fillId="33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14" fillId="0" borderId="0" xfId="0" applyFont="1"/>
    <xf numFmtId="0" fontId="21" fillId="0" borderId="0" xfId="0" applyFont="1"/>
    <xf numFmtId="0" fontId="22" fillId="0" borderId="0" xfId="0" applyFont="1"/>
    <xf numFmtId="0" fontId="0" fillId="0" borderId="16" xfId="0" applyBorder="1"/>
    <xf numFmtId="14" fontId="0" fillId="0" borderId="16" xfId="0" applyNumberFormat="1" applyBorder="1"/>
    <xf numFmtId="0" fontId="23" fillId="0" borderId="10" xfId="0" applyFont="1" applyBorder="1"/>
    <xf numFmtId="14" fontId="23" fillId="0" borderId="10" xfId="0" applyNumberFormat="1" applyFont="1" applyBorder="1"/>
    <xf numFmtId="3" fontId="23" fillId="0" borderId="10" xfId="0" applyNumberFormat="1" applyFont="1" applyBorder="1"/>
    <xf numFmtId="0" fontId="23" fillId="0" borderId="11" xfId="0" applyFont="1" applyBorder="1"/>
    <xf numFmtId="14" fontId="23" fillId="0" borderId="11" xfId="0" applyNumberFormat="1" applyFont="1" applyBorder="1"/>
    <xf numFmtId="3" fontId="22" fillId="0" borderId="11" xfId="0" applyNumberFormat="1" applyFont="1" applyBorder="1"/>
    <xf numFmtId="0" fontId="22" fillId="0" borderId="11" xfId="0" applyFont="1" applyBorder="1"/>
    <xf numFmtId="0" fontId="22" fillId="0" borderId="10" xfId="0" applyFont="1" applyBorder="1"/>
    <xf numFmtId="14" fontId="22" fillId="0" borderId="10" xfId="0" applyNumberFormat="1" applyFont="1" applyBorder="1"/>
    <xf numFmtId="3" fontId="22" fillId="0" borderId="10" xfId="0" applyNumberFormat="1" applyFont="1" applyBorder="1"/>
    <xf numFmtId="0" fontId="20" fillId="0" borderId="10" xfId="0" applyFont="1" applyBorder="1"/>
    <xf numFmtId="0" fontId="24" fillId="34" borderId="12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horizontal="right"/>
    </xf>
    <xf numFmtId="0" fontId="24" fillId="34" borderId="12" xfId="0" applyFont="1" applyFill="1" applyBorder="1" applyAlignment="1">
      <alignment horizontal="left"/>
    </xf>
    <xf numFmtId="0" fontId="26" fillId="0" borderId="0" xfId="0" applyFont="1"/>
    <xf numFmtId="0" fontId="0" fillId="0" borderId="22" xfId="0" applyBorder="1"/>
    <xf numFmtId="0" fontId="24" fillId="34" borderId="23" xfId="0" applyFont="1" applyFill="1" applyBorder="1" applyAlignment="1">
      <alignment horizontal="center" vertical="center" wrapText="1"/>
    </xf>
    <xf numFmtId="0" fontId="25" fillId="34" borderId="24" xfId="0" applyFont="1" applyFill="1" applyBorder="1" applyAlignment="1">
      <alignment horizontal="right"/>
    </xf>
    <xf numFmtId="0" fontId="18" fillId="35" borderId="12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left"/>
    </xf>
    <xf numFmtId="0" fontId="19" fillId="33" borderId="15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7" fillId="35" borderId="17" xfId="0" applyFont="1" applyFill="1" applyBorder="1" applyAlignment="1">
      <alignment horizontal="left" wrapText="1"/>
    </xf>
    <xf numFmtId="0" fontId="27" fillId="35" borderId="18" xfId="0" applyFont="1" applyFill="1" applyBorder="1" applyAlignment="1">
      <alignment horizontal="left" wrapText="1"/>
    </xf>
    <xf numFmtId="0" fontId="27" fillId="35" borderId="19" xfId="0" applyFont="1" applyFill="1" applyBorder="1" applyAlignment="1">
      <alignment horizontal="left" wrapText="1"/>
    </xf>
    <xf numFmtId="0" fontId="19" fillId="34" borderId="20" xfId="0" applyFont="1" applyFill="1" applyBorder="1" applyAlignment="1">
      <alignment horizontal="center" wrapText="1"/>
    </xf>
    <xf numFmtId="0" fontId="19" fillId="34" borderId="2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3C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BD4B-7A63-41E8-BC95-AFA424EEAB03}">
  <dimension ref="A1:O61"/>
  <sheetViews>
    <sheetView tabSelected="1" zoomScale="66" zoomScaleNormal="66" workbookViewId="0">
      <selection sqref="A1:J1"/>
    </sheetView>
  </sheetViews>
  <sheetFormatPr defaultRowHeight="14.5" x14ac:dyDescent="0.35"/>
  <cols>
    <col min="1" max="1" width="80.7265625" customWidth="1"/>
    <col min="2" max="2" width="34.7265625" customWidth="1"/>
    <col min="3" max="3" width="24.453125" customWidth="1"/>
    <col min="4" max="4" width="21.81640625" customWidth="1"/>
    <col min="5" max="5" width="15.81640625" customWidth="1"/>
    <col min="6" max="6" width="20.81640625" customWidth="1"/>
    <col min="7" max="8" width="25.54296875" customWidth="1"/>
    <col min="9" max="9" width="21.26953125" customWidth="1"/>
    <col min="10" max="10" width="18.1796875" customWidth="1"/>
    <col min="11" max="11" width="33.81640625" bestFit="1" customWidth="1"/>
  </cols>
  <sheetData>
    <row r="1" spans="1:11" ht="35" thickBot="1" x14ac:dyDescent="0.4">
      <c r="A1" s="32" t="s">
        <v>119</v>
      </c>
      <c r="B1" s="33"/>
      <c r="C1" s="33"/>
      <c r="D1" s="33"/>
      <c r="E1" s="33"/>
      <c r="F1" s="33"/>
      <c r="G1" s="33"/>
      <c r="H1" s="33"/>
      <c r="I1" s="33"/>
      <c r="J1" s="34"/>
    </row>
    <row r="2" spans="1:11" ht="37.5" thickBot="1" x14ac:dyDescent="0.4">
      <c r="A2" s="30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1" x14ac:dyDescent="0.35">
      <c r="A3" s="15" t="s">
        <v>10</v>
      </c>
      <c r="B3" s="15" t="s">
        <v>11</v>
      </c>
      <c r="C3" s="15" t="s">
        <v>12</v>
      </c>
      <c r="D3" s="15" t="s">
        <v>13</v>
      </c>
      <c r="E3" s="15">
        <v>0</v>
      </c>
      <c r="F3" s="16">
        <v>45748</v>
      </c>
      <c r="G3" s="16">
        <v>45748</v>
      </c>
      <c r="H3" s="16">
        <v>47573</v>
      </c>
      <c r="I3" s="17">
        <v>28340</v>
      </c>
      <c r="J3" s="18">
        <v>0</v>
      </c>
      <c r="K3" s="7"/>
    </row>
    <row r="4" spans="1:11" x14ac:dyDescent="0.35">
      <c r="A4" s="19" t="s">
        <v>10</v>
      </c>
      <c r="B4" s="19" t="s">
        <v>11</v>
      </c>
      <c r="C4" s="19" t="s">
        <v>14</v>
      </c>
      <c r="D4" s="19" t="s">
        <v>15</v>
      </c>
      <c r="E4" s="19">
        <v>1</v>
      </c>
      <c r="F4" s="20">
        <v>44652</v>
      </c>
      <c r="G4" s="20">
        <v>45748</v>
      </c>
      <c r="H4" s="20">
        <v>47208</v>
      </c>
      <c r="I4" s="21">
        <v>28340</v>
      </c>
      <c r="J4" s="19">
        <v>0</v>
      </c>
      <c r="K4" s="8"/>
    </row>
    <row r="5" spans="1:11" x14ac:dyDescent="0.35">
      <c r="A5" s="1" t="s">
        <v>16</v>
      </c>
      <c r="B5" s="1" t="s">
        <v>11</v>
      </c>
      <c r="C5" s="1" t="s">
        <v>17</v>
      </c>
      <c r="D5" s="1" t="s">
        <v>18</v>
      </c>
      <c r="E5" s="1">
        <v>0</v>
      </c>
      <c r="F5" s="3">
        <v>45714</v>
      </c>
      <c r="G5" s="3">
        <v>45714</v>
      </c>
      <c r="H5" s="3">
        <v>47003</v>
      </c>
      <c r="I5" s="2">
        <v>42940</v>
      </c>
      <c r="J5" s="1">
        <v>0</v>
      </c>
    </row>
    <row r="6" spans="1:11" x14ac:dyDescent="0.35">
      <c r="A6" s="1" t="s">
        <v>16</v>
      </c>
      <c r="B6" s="1" t="s">
        <v>11</v>
      </c>
      <c r="C6" s="1" t="s">
        <v>19</v>
      </c>
      <c r="D6" s="1" t="s">
        <v>13</v>
      </c>
      <c r="E6" s="1">
        <v>0</v>
      </c>
      <c r="F6" s="3">
        <v>45714</v>
      </c>
      <c r="G6" s="3">
        <v>45714</v>
      </c>
      <c r="H6" s="3">
        <v>47003</v>
      </c>
      <c r="I6" s="2">
        <v>42940</v>
      </c>
      <c r="J6" s="1">
        <v>0</v>
      </c>
    </row>
    <row r="7" spans="1:11" x14ac:dyDescent="0.35">
      <c r="A7" s="1" t="s">
        <v>20</v>
      </c>
      <c r="B7" s="22" t="s">
        <v>21</v>
      </c>
      <c r="C7" s="1" t="s">
        <v>22</v>
      </c>
      <c r="D7" s="1" t="s">
        <v>23</v>
      </c>
      <c r="E7" s="1">
        <v>0</v>
      </c>
      <c r="F7" s="3">
        <v>45722</v>
      </c>
      <c r="G7" s="3">
        <v>45722</v>
      </c>
      <c r="H7" s="3">
        <v>45814</v>
      </c>
      <c r="I7" s="6" t="s">
        <v>24</v>
      </c>
      <c r="J7" s="1">
        <v>0</v>
      </c>
    </row>
    <row r="8" spans="1:11" x14ac:dyDescent="0.35">
      <c r="A8" s="1" t="s">
        <v>25</v>
      </c>
      <c r="B8" s="1" t="s">
        <v>26</v>
      </c>
      <c r="C8" s="1" t="s">
        <v>27</v>
      </c>
      <c r="D8" s="1" t="s">
        <v>28</v>
      </c>
      <c r="E8" s="1">
        <v>0</v>
      </c>
      <c r="F8" s="3">
        <v>45705</v>
      </c>
      <c r="G8" s="3">
        <v>45705</v>
      </c>
      <c r="H8" s="3">
        <v>46752</v>
      </c>
      <c r="I8" s="1">
        <v>0</v>
      </c>
      <c r="J8" s="1">
        <v>616</v>
      </c>
    </row>
    <row r="9" spans="1:11" x14ac:dyDescent="0.35">
      <c r="A9" s="1" t="s">
        <v>25</v>
      </c>
      <c r="B9" s="1" t="s">
        <v>29</v>
      </c>
      <c r="C9" s="1" t="s">
        <v>30</v>
      </c>
      <c r="D9" s="1" t="s">
        <v>28</v>
      </c>
      <c r="E9" s="12">
        <v>2</v>
      </c>
      <c r="F9" s="3">
        <v>44659</v>
      </c>
      <c r="G9" s="3">
        <v>45705</v>
      </c>
      <c r="H9" s="3">
        <v>46752</v>
      </c>
      <c r="I9" s="1">
        <v>0</v>
      </c>
      <c r="J9" s="1">
        <v>616</v>
      </c>
    </row>
    <row r="10" spans="1:11" x14ac:dyDescent="0.35">
      <c r="A10" s="1" t="s">
        <v>25</v>
      </c>
      <c r="B10" s="1" t="s">
        <v>11</v>
      </c>
      <c r="C10" s="1" t="s">
        <v>31</v>
      </c>
      <c r="D10" s="1" t="s">
        <v>23</v>
      </c>
      <c r="E10" s="1">
        <v>0</v>
      </c>
      <c r="F10" s="3">
        <v>45705</v>
      </c>
      <c r="G10" s="3">
        <v>45705</v>
      </c>
      <c r="H10" s="3">
        <v>46752</v>
      </c>
      <c r="I10" s="1">
        <v>0</v>
      </c>
      <c r="J10" s="1">
        <v>464</v>
      </c>
    </row>
    <row r="11" spans="1:11" x14ac:dyDescent="0.35">
      <c r="A11" s="1" t="s">
        <v>25</v>
      </c>
      <c r="B11" s="1" t="s">
        <v>11</v>
      </c>
      <c r="C11" s="1" t="s">
        <v>32</v>
      </c>
      <c r="D11" s="1" t="s">
        <v>23</v>
      </c>
      <c r="E11" s="1">
        <v>0</v>
      </c>
      <c r="F11" s="3">
        <v>45705</v>
      </c>
      <c r="G11" s="3">
        <v>45705</v>
      </c>
      <c r="H11" s="3">
        <v>46752</v>
      </c>
      <c r="I11" s="1">
        <v>0</v>
      </c>
      <c r="J11" s="1">
        <v>464</v>
      </c>
    </row>
    <row r="12" spans="1:11" x14ac:dyDescent="0.35">
      <c r="A12" s="1" t="s">
        <v>25</v>
      </c>
      <c r="B12" s="1" t="s">
        <v>11</v>
      </c>
      <c r="C12" s="1" t="s">
        <v>33</v>
      </c>
      <c r="D12" s="1" t="s">
        <v>23</v>
      </c>
      <c r="E12" s="1">
        <v>0</v>
      </c>
      <c r="F12" s="3">
        <v>45705</v>
      </c>
      <c r="G12" s="3">
        <v>45705</v>
      </c>
      <c r="H12" s="3">
        <v>46752</v>
      </c>
      <c r="I12" s="1">
        <v>0</v>
      </c>
      <c r="J12" s="1">
        <v>464</v>
      </c>
    </row>
    <row r="13" spans="1:11" x14ac:dyDescent="0.35">
      <c r="A13" s="1" t="s">
        <v>25</v>
      </c>
      <c r="B13" s="1" t="s">
        <v>11</v>
      </c>
      <c r="C13" s="1" t="s">
        <v>34</v>
      </c>
      <c r="D13" s="1" t="s">
        <v>23</v>
      </c>
      <c r="E13" s="1">
        <v>1</v>
      </c>
      <c r="F13" s="3">
        <v>44659</v>
      </c>
      <c r="G13" s="3">
        <v>45705</v>
      </c>
      <c r="H13" s="3">
        <v>46752</v>
      </c>
      <c r="I13" s="1">
        <v>0</v>
      </c>
      <c r="J13" s="1">
        <v>464</v>
      </c>
    </row>
    <row r="14" spans="1:11" x14ac:dyDescent="0.35">
      <c r="A14" s="1" t="s">
        <v>25</v>
      </c>
      <c r="B14" s="1" t="s">
        <v>11</v>
      </c>
      <c r="C14" s="1" t="s">
        <v>35</v>
      </c>
      <c r="D14" s="1" t="s">
        <v>23</v>
      </c>
      <c r="E14" s="1">
        <v>2</v>
      </c>
      <c r="F14" s="3">
        <v>44217</v>
      </c>
      <c r="G14" s="3">
        <v>45705</v>
      </c>
      <c r="H14" s="3">
        <v>46752</v>
      </c>
      <c r="I14" s="1">
        <v>0</v>
      </c>
      <c r="J14" s="1">
        <v>464</v>
      </c>
    </row>
    <row r="15" spans="1:11" x14ac:dyDescent="0.35">
      <c r="A15" s="1" t="s">
        <v>25</v>
      </c>
      <c r="B15" s="1" t="s">
        <v>11</v>
      </c>
      <c r="C15" s="1" t="s">
        <v>36</v>
      </c>
      <c r="D15" s="1" t="s">
        <v>23</v>
      </c>
      <c r="E15" s="1">
        <v>0</v>
      </c>
      <c r="F15" s="3">
        <v>45705</v>
      </c>
      <c r="G15" s="3">
        <v>45705</v>
      </c>
      <c r="H15" s="3">
        <v>46752</v>
      </c>
      <c r="I15" s="1">
        <v>0</v>
      </c>
      <c r="J15" s="1">
        <v>464</v>
      </c>
    </row>
    <row r="16" spans="1:11" x14ac:dyDescent="0.35">
      <c r="A16" s="1" t="s">
        <v>25</v>
      </c>
      <c r="B16" s="1" t="s">
        <v>11</v>
      </c>
      <c r="C16" s="1" t="s">
        <v>37</v>
      </c>
      <c r="D16" s="1" t="s">
        <v>28</v>
      </c>
      <c r="E16" s="1">
        <v>0</v>
      </c>
      <c r="F16" s="3">
        <v>45705</v>
      </c>
      <c r="G16" s="3">
        <v>45705</v>
      </c>
      <c r="H16" s="3">
        <v>46752</v>
      </c>
      <c r="I16" s="1">
        <v>0</v>
      </c>
      <c r="J16" s="1">
        <v>464</v>
      </c>
    </row>
    <row r="17" spans="1:11" x14ac:dyDescent="0.35">
      <c r="A17" s="12" t="s">
        <v>38</v>
      </c>
      <c r="B17" s="12" t="s">
        <v>26</v>
      </c>
      <c r="C17" s="12" t="s">
        <v>39</v>
      </c>
      <c r="D17" s="12" t="s">
        <v>18</v>
      </c>
      <c r="E17" s="12">
        <v>0</v>
      </c>
      <c r="F17" s="13">
        <v>45716</v>
      </c>
      <c r="G17" s="13">
        <v>45716</v>
      </c>
      <c r="H17" s="13">
        <v>46810</v>
      </c>
      <c r="I17" s="14">
        <v>37040</v>
      </c>
      <c r="J17" s="12">
        <v>0</v>
      </c>
    </row>
    <row r="18" spans="1:11" x14ac:dyDescent="0.35">
      <c r="A18" s="12" t="s">
        <v>38</v>
      </c>
      <c r="B18" s="12" t="s">
        <v>11</v>
      </c>
      <c r="C18" s="12" t="s">
        <v>40</v>
      </c>
      <c r="D18" s="12" t="s">
        <v>28</v>
      </c>
      <c r="E18" s="12">
        <v>0</v>
      </c>
      <c r="F18" s="13">
        <v>45716</v>
      </c>
      <c r="G18" s="13">
        <v>45716</v>
      </c>
      <c r="H18" s="13">
        <v>46810</v>
      </c>
      <c r="I18" s="14">
        <v>28680</v>
      </c>
      <c r="J18" s="12">
        <v>0</v>
      </c>
    </row>
    <row r="19" spans="1:11" x14ac:dyDescent="0.35">
      <c r="A19" s="12" t="s">
        <v>41</v>
      </c>
      <c r="B19" s="12" t="s">
        <v>42</v>
      </c>
      <c r="C19" s="12" t="s">
        <v>43</v>
      </c>
      <c r="D19" s="12" t="s">
        <v>13</v>
      </c>
      <c r="E19" s="12">
        <v>2</v>
      </c>
      <c r="F19" s="13">
        <v>43649</v>
      </c>
      <c r="G19" s="13">
        <v>45841</v>
      </c>
      <c r="H19" s="13">
        <v>46936</v>
      </c>
      <c r="I19" s="14">
        <v>490410</v>
      </c>
      <c r="J19" s="12">
        <v>0</v>
      </c>
      <c r="K19" s="7"/>
    </row>
    <row r="20" spans="1:11" x14ac:dyDescent="0.35">
      <c r="A20" s="1" t="s">
        <v>44</v>
      </c>
      <c r="B20" s="1" t="s">
        <v>45</v>
      </c>
      <c r="C20" s="1" t="s">
        <v>46</v>
      </c>
      <c r="D20" s="1" t="s">
        <v>23</v>
      </c>
      <c r="E20" s="1">
        <v>0</v>
      </c>
      <c r="F20" s="3">
        <v>45658</v>
      </c>
      <c r="G20" s="3">
        <v>45658</v>
      </c>
      <c r="H20" s="3">
        <v>46023</v>
      </c>
      <c r="I20" s="2">
        <v>0</v>
      </c>
      <c r="J20" s="2">
        <v>1660</v>
      </c>
    </row>
    <row r="21" spans="1:11" x14ac:dyDescent="0.35">
      <c r="A21" s="1" t="s">
        <v>44</v>
      </c>
      <c r="B21" s="1" t="s">
        <v>47</v>
      </c>
      <c r="C21" s="1" t="s">
        <v>48</v>
      </c>
      <c r="D21" s="1" t="s">
        <v>23</v>
      </c>
      <c r="E21" s="1">
        <v>0</v>
      </c>
      <c r="F21" s="3">
        <v>45658</v>
      </c>
      <c r="G21" s="3">
        <v>45658</v>
      </c>
      <c r="H21" s="3">
        <v>46023</v>
      </c>
      <c r="I21" s="2">
        <v>0</v>
      </c>
      <c r="J21" s="1">
        <v>0</v>
      </c>
    </row>
    <row r="22" spans="1:11" x14ac:dyDescent="0.35">
      <c r="A22" s="1" t="s">
        <v>44</v>
      </c>
      <c r="B22" s="1" t="s">
        <v>49</v>
      </c>
      <c r="C22" s="1" t="s">
        <v>50</v>
      </c>
      <c r="D22" s="1" t="s">
        <v>15</v>
      </c>
      <c r="E22" s="1">
        <v>0</v>
      </c>
      <c r="F22" s="3">
        <v>45658</v>
      </c>
      <c r="G22" s="3">
        <v>45658</v>
      </c>
      <c r="H22" s="3">
        <v>46023</v>
      </c>
      <c r="I22" s="2">
        <v>0</v>
      </c>
      <c r="J22" s="1">
        <v>1495</v>
      </c>
    </row>
    <row r="23" spans="1:11" x14ac:dyDescent="0.35">
      <c r="A23" s="1" t="s">
        <v>44</v>
      </c>
      <c r="B23" s="1" t="s">
        <v>51</v>
      </c>
      <c r="C23" s="1" t="s">
        <v>52</v>
      </c>
      <c r="D23" s="1" t="s">
        <v>28</v>
      </c>
      <c r="E23" s="1">
        <v>0</v>
      </c>
      <c r="F23" s="3">
        <v>45658</v>
      </c>
      <c r="G23" s="3">
        <v>45658</v>
      </c>
      <c r="H23" s="3">
        <v>46023</v>
      </c>
      <c r="I23" s="2">
        <v>0</v>
      </c>
      <c r="J23" s="1">
        <v>1495</v>
      </c>
    </row>
    <row r="24" spans="1:11" x14ac:dyDescent="0.35">
      <c r="A24" s="1" t="s">
        <v>44</v>
      </c>
      <c r="B24" s="1" t="s">
        <v>51</v>
      </c>
      <c r="C24" s="1" t="s">
        <v>53</v>
      </c>
      <c r="D24" s="1" t="s">
        <v>28</v>
      </c>
      <c r="E24" s="1">
        <v>0</v>
      </c>
      <c r="F24" s="3">
        <v>45658</v>
      </c>
      <c r="G24" s="3">
        <v>45658</v>
      </c>
      <c r="H24" s="3">
        <v>46023</v>
      </c>
      <c r="I24" s="2">
        <v>0</v>
      </c>
      <c r="J24" s="1">
        <v>1495</v>
      </c>
    </row>
    <row r="25" spans="1:11" x14ac:dyDescent="0.35">
      <c r="A25" s="1" t="s">
        <v>44</v>
      </c>
      <c r="B25" s="1" t="s">
        <v>54</v>
      </c>
      <c r="C25" s="1" t="s">
        <v>55</v>
      </c>
      <c r="D25" s="1" t="s">
        <v>56</v>
      </c>
      <c r="E25" s="1">
        <v>0</v>
      </c>
      <c r="F25" s="3">
        <v>45658</v>
      </c>
      <c r="G25" s="3">
        <v>45658</v>
      </c>
      <c r="H25" s="3">
        <v>46023</v>
      </c>
      <c r="I25" s="2">
        <v>0</v>
      </c>
      <c r="J25" s="1">
        <v>0</v>
      </c>
    </row>
    <row r="26" spans="1:11" x14ac:dyDescent="0.35">
      <c r="A26" s="1" t="s">
        <v>44</v>
      </c>
      <c r="B26" s="1" t="s">
        <v>54</v>
      </c>
      <c r="C26" s="1" t="s">
        <v>57</v>
      </c>
      <c r="D26" s="1" t="s">
        <v>23</v>
      </c>
      <c r="E26" s="1">
        <v>0</v>
      </c>
      <c r="F26" s="3">
        <v>45658</v>
      </c>
      <c r="G26" s="3">
        <v>45658</v>
      </c>
      <c r="H26" s="3">
        <v>46023</v>
      </c>
      <c r="I26" s="2">
        <v>0</v>
      </c>
      <c r="J26" s="1">
        <v>0</v>
      </c>
    </row>
    <row r="27" spans="1:11" x14ac:dyDescent="0.35">
      <c r="A27" s="1" t="s">
        <v>44</v>
      </c>
      <c r="B27" s="1" t="s">
        <v>58</v>
      </c>
      <c r="C27" s="1" t="s">
        <v>59</v>
      </c>
      <c r="D27" s="1" t="s">
        <v>23</v>
      </c>
      <c r="E27" s="1">
        <v>0</v>
      </c>
      <c r="F27" s="3">
        <v>45658</v>
      </c>
      <c r="G27" s="3">
        <v>45658</v>
      </c>
      <c r="H27" s="3">
        <v>46023</v>
      </c>
      <c r="I27" s="2">
        <v>0</v>
      </c>
      <c r="J27" s="1">
        <v>0</v>
      </c>
    </row>
    <row r="28" spans="1:11" x14ac:dyDescent="0.35">
      <c r="A28" s="1" t="s">
        <v>60</v>
      </c>
      <c r="B28" s="1" t="s">
        <v>29</v>
      </c>
      <c r="C28" s="1" t="s">
        <v>61</v>
      </c>
      <c r="D28" s="1" t="s">
        <v>28</v>
      </c>
      <c r="E28" s="1">
        <v>1</v>
      </c>
      <c r="F28" s="3">
        <v>43014</v>
      </c>
      <c r="G28" s="3">
        <v>45689</v>
      </c>
      <c r="H28" s="3">
        <v>45777</v>
      </c>
      <c r="I28" s="2">
        <v>78190</v>
      </c>
      <c r="J28" s="1">
        <v>0</v>
      </c>
    </row>
    <row r="29" spans="1:11" x14ac:dyDescent="0.35">
      <c r="A29" s="1" t="s">
        <v>60</v>
      </c>
      <c r="B29" s="1" t="s">
        <v>11</v>
      </c>
      <c r="C29" s="1" t="s">
        <v>62</v>
      </c>
      <c r="D29" s="1" t="s">
        <v>23</v>
      </c>
      <c r="E29" s="1">
        <v>3</v>
      </c>
      <c r="F29" s="3">
        <v>40940</v>
      </c>
      <c r="G29" s="3">
        <v>45689</v>
      </c>
      <c r="H29" s="3">
        <v>45777</v>
      </c>
      <c r="I29" s="2">
        <v>52130</v>
      </c>
      <c r="J29" s="1">
        <v>0</v>
      </c>
    </row>
    <row r="30" spans="1:11" x14ac:dyDescent="0.35">
      <c r="A30" s="1" t="s">
        <v>63</v>
      </c>
      <c r="B30" s="1" t="s">
        <v>11</v>
      </c>
      <c r="C30" s="1" t="s">
        <v>64</v>
      </c>
      <c r="D30" s="1" t="s">
        <v>65</v>
      </c>
      <c r="E30" s="1">
        <v>0</v>
      </c>
      <c r="F30" s="3">
        <v>45691</v>
      </c>
      <c r="G30" s="3">
        <v>45691</v>
      </c>
      <c r="H30" s="3">
        <v>46568</v>
      </c>
      <c r="I30" s="1">
        <v>0</v>
      </c>
      <c r="J30" s="1">
        <v>464</v>
      </c>
    </row>
    <row r="31" spans="1:11" x14ac:dyDescent="0.35">
      <c r="A31" s="1" t="s">
        <v>63</v>
      </c>
      <c r="B31" s="1" t="s">
        <v>11</v>
      </c>
      <c r="C31" s="1" t="s">
        <v>66</v>
      </c>
      <c r="D31" s="1" t="s">
        <v>56</v>
      </c>
      <c r="E31" s="1">
        <v>0</v>
      </c>
      <c r="F31" s="3">
        <v>45691</v>
      </c>
      <c r="G31" s="3">
        <v>45691</v>
      </c>
      <c r="H31" s="3">
        <v>46568</v>
      </c>
      <c r="I31" s="1">
        <v>0</v>
      </c>
      <c r="J31" s="1">
        <v>464</v>
      </c>
    </row>
    <row r="32" spans="1:11" x14ac:dyDescent="0.35">
      <c r="A32" s="1" t="s">
        <v>63</v>
      </c>
      <c r="B32" s="1" t="s">
        <v>11</v>
      </c>
      <c r="C32" s="1" t="s">
        <v>67</v>
      </c>
      <c r="D32" s="1" t="s">
        <v>23</v>
      </c>
      <c r="E32" s="1">
        <v>1</v>
      </c>
      <c r="F32" s="3">
        <v>44530</v>
      </c>
      <c r="G32" s="3">
        <v>45691</v>
      </c>
      <c r="H32" s="3">
        <v>46568</v>
      </c>
      <c r="I32" s="1">
        <v>0</v>
      </c>
      <c r="J32" s="1">
        <v>464</v>
      </c>
    </row>
    <row r="33" spans="1:10" x14ac:dyDescent="0.35">
      <c r="A33" s="1" t="s">
        <v>63</v>
      </c>
      <c r="B33" s="1" t="s">
        <v>11</v>
      </c>
      <c r="C33" s="1" t="s">
        <v>68</v>
      </c>
      <c r="D33" s="1" t="s">
        <v>13</v>
      </c>
      <c r="E33" s="1">
        <v>0</v>
      </c>
      <c r="F33" s="3">
        <v>45691</v>
      </c>
      <c r="G33" s="3">
        <v>45691</v>
      </c>
      <c r="H33" s="3">
        <v>46568</v>
      </c>
      <c r="I33" s="1">
        <v>0</v>
      </c>
      <c r="J33" s="1">
        <v>464</v>
      </c>
    </row>
    <row r="34" spans="1:10" x14ac:dyDescent="0.35">
      <c r="A34" s="1" t="s">
        <v>63</v>
      </c>
      <c r="B34" s="1" t="s">
        <v>11</v>
      </c>
      <c r="C34" s="1" t="s">
        <v>69</v>
      </c>
      <c r="D34" s="1" t="s">
        <v>28</v>
      </c>
      <c r="E34" s="1">
        <v>0</v>
      </c>
      <c r="F34" s="3">
        <v>45691</v>
      </c>
      <c r="G34" s="3">
        <v>45691</v>
      </c>
      <c r="H34" s="3">
        <v>46568</v>
      </c>
      <c r="I34" s="1">
        <v>0</v>
      </c>
      <c r="J34" s="1">
        <v>464</v>
      </c>
    </row>
    <row r="35" spans="1:10" x14ac:dyDescent="0.35">
      <c r="A35" s="1" t="s">
        <v>63</v>
      </c>
      <c r="B35" s="1" t="s">
        <v>11</v>
      </c>
      <c r="C35" s="1" t="s">
        <v>70</v>
      </c>
      <c r="D35" s="1" t="s">
        <v>18</v>
      </c>
      <c r="E35" s="1">
        <v>0</v>
      </c>
      <c r="F35" s="3">
        <v>45691</v>
      </c>
      <c r="G35" s="3">
        <v>45691</v>
      </c>
      <c r="H35" s="3">
        <v>46568</v>
      </c>
      <c r="I35" s="1">
        <v>0</v>
      </c>
      <c r="J35" s="1">
        <v>464</v>
      </c>
    </row>
    <row r="36" spans="1:10" x14ac:dyDescent="0.35">
      <c r="A36" s="1" t="s">
        <v>63</v>
      </c>
      <c r="B36" s="1" t="s">
        <v>11</v>
      </c>
      <c r="C36" s="1" t="s">
        <v>71</v>
      </c>
      <c r="D36" s="1" t="s">
        <v>18</v>
      </c>
      <c r="E36" s="1">
        <v>0</v>
      </c>
      <c r="F36" s="3">
        <v>45691</v>
      </c>
      <c r="G36" s="3">
        <v>45691</v>
      </c>
      <c r="H36" s="3">
        <v>46568</v>
      </c>
      <c r="I36" s="1">
        <v>0</v>
      </c>
      <c r="J36" s="1">
        <v>464</v>
      </c>
    </row>
    <row r="37" spans="1:10" x14ac:dyDescent="0.35">
      <c r="A37" s="1" t="s">
        <v>63</v>
      </c>
      <c r="B37" s="1" t="s">
        <v>11</v>
      </c>
      <c r="C37" s="1" t="s">
        <v>72</v>
      </c>
      <c r="D37" s="1" t="s">
        <v>23</v>
      </c>
      <c r="E37" s="1">
        <v>0</v>
      </c>
      <c r="F37" s="3">
        <v>45691</v>
      </c>
      <c r="G37" s="3">
        <v>45691</v>
      </c>
      <c r="H37" s="3">
        <v>46568</v>
      </c>
      <c r="I37" s="1">
        <v>0</v>
      </c>
      <c r="J37" s="1">
        <v>464</v>
      </c>
    </row>
    <row r="38" spans="1:10" x14ac:dyDescent="0.35">
      <c r="A38" s="1" t="s">
        <v>63</v>
      </c>
      <c r="B38" s="1" t="s">
        <v>11</v>
      </c>
      <c r="C38" s="1" t="s">
        <v>73</v>
      </c>
      <c r="D38" s="1" t="s">
        <v>23</v>
      </c>
      <c r="E38" s="1">
        <v>1</v>
      </c>
      <c r="F38" s="3">
        <v>44530</v>
      </c>
      <c r="G38" s="3">
        <v>45691</v>
      </c>
      <c r="H38" s="3">
        <v>46568</v>
      </c>
      <c r="I38" s="1">
        <v>0</v>
      </c>
      <c r="J38" s="1">
        <v>464</v>
      </c>
    </row>
    <row r="39" spans="1:10" x14ac:dyDescent="0.35">
      <c r="A39" s="1" t="s">
        <v>63</v>
      </c>
      <c r="B39" s="1" t="s">
        <v>11</v>
      </c>
      <c r="C39" s="1" t="s">
        <v>74</v>
      </c>
      <c r="D39" s="1" t="s">
        <v>28</v>
      </c>
      <c r="E39" s="1">
        <v>1</v>
      </c>
      <c r="F39" s="3">
        <v>44530</v>
      </c>
      <c r="G39" s="3">
        <v>45691</v>
      </c>
      <c r="H39" s="3">
        <v>46568</v>
      </c>
      <c r="I39" s="1">
        <v>0</v>
      </c>
      <c r="J39" s="1">
        <v>464</v>
      </c>
    </row>
    <row r="40" spans="1:10" x14ac:dyDescent="0.35">
      <c r="A40" s="1" t="s">
        <v>63</v>
      </c>
      <c r="B40" s="1" t="s">
        <v>11</v>
      </c>
      <c r="C40" s="1" t="s">
        <v>75</v>
      </c>
      <c r="D40" s="1" t="s">
        <v>18</v>
      </c>
      <c r="E40" s="1">
        <v>1</v>
      </c>
      <c r="F40" s="3">
        <v>44530</v>
      </c>
      <c r="G40" s="3">
        <v>45691</v>
      </c>
      <c r="H40" s="3">
        <v>46568</v>
      </c>
      <c r="I40" s="1">
        <v>0</v>
      </c>
      <c r="J40" s="1">
        <v>464</v>
      </c>
    </row>
    <row r="41" spans="1:10" x14ac:dyDescent="0.35">
      <c r="A41" s="1" t="s">
        <v>63</v>
      </c>
      <c r="B41" s="1" t="s">
        <v>11</v>
      </c>
      <c r="C41" s="1" t="s">
        <v>76</v>
      </c>
      <c r="D41" s="1" t="s">
        <v>15</v>
      </c>
      <c r="E41" s="1">
        <v>0</v>
      </c>
      <c r="F41" s="3">
        <v>45691</v>
      </c>
      <c r="G41" s="3">
        <v>45691</v>
      </c>
      <c r="H41" s="3">
        <v>46568</v>
      </c>
      <c r="I41" s="1">
        <v>0</v>
      </c>
      <c r="J41" s="1">
        <v>464</v>
      </c>
    </row>
    <row r="42" spans="1:10" x14ac:dyDescent="0.35">
      <c r="A42" s="1" t="s">
        <v>63</v>
      </c>
      <c r="B42" s="1" t="s">
        <v>11</v>
      </c>
      <c r="C42" s="1" t="s">
        <v>77</v>
      </c>
      <c r="D42" s="1" t="s">
        <v>28</v>
      </c>
      <c r="E42" s="1">
        <v>0</v>
      </c>
      <c r="F42" s="3">
        <v>45691</v>
      </c>
      <c r="G42" s="3">
        <v>45691</v>
      </c>
      <c r="H42" s="3">
        <v>46568</v>
      </c>
      <c r="I42" s="1">
        <v>0</v>
      </c>
      <c r="J42" s="1">
        <v>464</v>
      </c>
    </row>
    <row r="43" spans="1:10" x14ac:dyDescent="0.35">
      <c r="A43" s="1" t="s">
        <v>63</v>
      </c>
      <c r="B43" s="1" t="s">
        <v>11</v>
      </c>
      <c r="C43" s="1" t="s">
        <v>78</v>
      </c>
      <c r="D43" s="1" t="s">
        <v>23</v>
      </c>
      <c r="E43" s="1">
        <v>0</v>
      </c>
      <c r="F43" s="3">
        <v>45691</v>
      </c>
      <c r="G43" s="3">
        <v>45691</v>
      </c>
      <c r="H43" s="3">
        <v>46568</v>
      </c>
      <c r="I43" s="1">
        <v>0</v>
      </c>
      <c r="J43" s="1">
        <v>464</v>
      </c>
    </row>
    <row r="44" spans="1:10" x14ac:dyDescent="0.35">
      <c r="A44" s="1" t="s">
        <v>79</v>
      </c>
      <c r="B44" s="1" t="s">
        <v>11</v>
      </c>
      <c r="C44" s="1" t="s">
        <v>80</v>
      </c>
      <c r="D44" s="1" t="s">
        <v>28</v>
      </c>
      <c r="E44" s="1">
        <v>2</v>
      </c>
      <c r="F44" s="3">
        <v>43353</v>
      </c>
      <c r="G44" s="3">
        <v>45691</v>
      </c>
      <c r="H44" s="3">
        <v>46568</v>
      </c>
      <c r="I44" s="1">
        <v>0</v>
      </c>
      <c r="J44" s="1">
        <v>464</v>
      </c>
    </row>
    <row r="45" spans="1:10" x14ac:dyDescent="0.35">
      <c r="A45" s="1" t="s">
        <v>79</v>
      </c>
      <c r="B45" s="1" t="s">
        <v>11</v>
      </c>
      <c r="C45" s="1" t="s">
        <v>81</v>
      </c>
      <c r="D45" s="1" t="s">
        <v>13</v>
      </c>
      <c r="E45" s="1">
        <v>0</v>
      </c>
      <c r="F45" s="3">
        <v>45691</v>
      </c>
      <c r="G45" s="3">
        <v>45691</v>
      </c>
      <c r="H45" s="3">
        <v>46568</v>
      </c>
      <c r="I45" s="1">
        <v>0</v>
      </c>
      <c r="J45" s="1">
        <v>464</v>
      </c>
    </row>
    <row r="46" spans="1:10" x14ac:dyDescent="0.35">
      <c r="A46" s="1" t="s">
        <v>79</v>
      </c>
      <c r="B46" s="1" t="s">
        <v>11</v>
      </c>
      <c r="C46" s="1" t="s">
        <v>82</v>
      </c>
      <c r="D46" s="1" t="s">
        <v>28</v>
      </c>
      <c r="E46" s="1">
        <v>0</v>
      </c>
      <c r="F46" s="3">
        <v>45691</v>
      </c>
      <c r="G46" s="3">
        <v>45691</v>
      </c>
      <c r="H46" s="3">
        <v>46568</v>
      </c>
      <c r="I46" s="1">
        <v>0</v>
      </c>
      <c r="J46" s="1">
        <v>464</v>
      </c>
    </row>
    <row r="47" spans="1:10" x14ac:dyDescent="0.35">
      <c r="A47" s="1" t="s">
        <v>79</v>
      </c>
      <c r="B47" s="1" t="s">
        <v>11</v>
      </c>
      <c r="C47" s="1" t="s">
        <v>64</v>
      </c>
      <c r="D47" s="1" t="s">
        <v>65</v>
      </c>
      <c r="E47" s="1">
        <v>0</v>
      </c>
      <c r="F47" s="3">
        <v>45691</v>
      </c>
      <c r="G47" s="3">
        <v>45691</v>
      </c>
      <c r="H47" s="3">
        <v>46568</v>
      </c>
      <c r="I47" s="1">
        <v>0</v>
      </c>
      <c r="J47" s="1">
        <v>464</v>
      </c>
    </row>
    <row r="48" spans="1:10" x14ac:dyDescent="0.35">
      <c r="A48" s="1" t="s">
        <v>79</v>
      </c>
      <c r="B48" s="1" t="s">
        <v>11</v>
      </c>
      <c r="C48" s="1" t="s">
        <v>83</v>
      </c>
      <c r="D48" s="1" t="s">
        <v>15</v>
      </c>
      <c r="E48" s="1">
        <v>0</v>
      </c>
      <c r="F48" s="3">
        <v>45691</v>
      </c>
      <c r="G48" s="3">
        <v>45691</v>
      </c>
      <c r="H48" s="3">
        <v>46568</v>
      </c>
      <c r="I48" s="1">
        <v>0</v>
      </c>
      <c r="J48" s="1">
        <v>464</v>
      </c>
    </row>
    <row r="49" spans="1:15" x14ac:dyDescent="0.35">
      <c r="A49" s="1" t="s">
        <v>79</v>
      </c>
      <c r="B49" s="1" t="s">
        <v>11</v>
      </c>
      <c r="C49" s="1" t="s">
        <v>84</v>
      </c>
      <c r="D49" s="1" t="s">
        <v>18</v>
      </c>
      <c r="E49" s="1">
        <v>1</v>
      </c>
      <c r="F49" s="3">
        <v>44530</v>
      </c>
      <c r="G49" s="3">
        <v>45691</v>
      </c>
      <c r="H49" s="3">
        <v>46568</v>
      </c>
      <c r="I49" s="1">
        <v>0</v>
      </c>
      <c r="J49" s="1">
        <v>464</v>
      </c>
    </row>
    <row r="50" spans="1:15" x14ac:dyDescent="0.35">
      <c r="A50" s="1" t="s">
        <v>79</v>
      </c>
      <c r="B50" s="1" t="s">
        <v>11</v>
      </c>
      <c r="C50" s="1" t="s">
        <v>85</v>
      </c>
      <c r="D50" s="1" t="s">
        <v>18</v>
      </c>
      <c r="E50" s="1">
        <v>0</v>
      </c>
      <c r="F50" s="3">
        <v>45691</v>
      </c>
      <c r="G50" s="3">
        <v>45691</v>
      </c>
      <c r="H50" s="3">
        <v>46568</v>
      </c>
      <c r="I50" s="1">
        <v>0</v>
      </c>
      <c r="J50" s="1">
        <v>464</v>
      </c>
    </row>
    <row r="51" spans="1:15" x14ac:dyDescent="0.35">
      <c r="A51" s="1" t="s">
        <v>79</v>
      </c>
      <c r="B51" s="1" t="s">
        <v>11</v>
      </c>
      <c r="C51" s="1" t="s">
        <v>86</v>
      </c>
      <c r="D51" s="1" t="s">
        <v>28</v>
      </c>
      <c r="E51" s="1">
        <v>0</v>
      </c>
      <c r="F51" s="3">
        <v>45691</v>
      </c>
      <c r="G51" s="3">
        <v>45691</v>
      </c>
      <c r="H51" s="3">
        <v>46568</v>
      </c>
      <c r="I51" s="1">
        <v>0</v>
      </c>
      <c r="J51" s="1">
        <v>464</v>
      </c>
    </row>
    <row r="52" spans="1:15" x14ac:dyDescent="0.35">
      <c r="A52" s="1" t="s">
        <v>79</v>
      </c>
      <c r="B52" s="1" t="s">
        <v>11</v>
      </c>
      <c r="C52" s="1" t="s">
        <v>87</v>
      </c>
      <c r="D52" s="1" t="s">
        <v>23</v>
      </c>
      <c r="E52" s="1">
        <v>0</v>
      </c>
      <c r="F52" s="3">
        <v>45691</v>
      </c>
      <c r="G52" s="3">
        <v>45691</v>
      </c>
      <c r="H52" s="3">
        <v>46568</v>
      </c>
      <c r="I52" s="1">
        <v>0</v>
      </c>
      <c r="J52" s="1">
        <v>464</v>
      </c>
    </row>
    <row r="53" spans="1:15" x14ac:dyDescent="0.35">
      <c r="A53" s="1" t="s">
        <v>79</v>
      </c>
      <c r="B53" s="1" t="s">
        <v>11</v>
      </c>
      <c r="C53" s="1" t="s">
        <v>88</v>
      </c>
      <c r="D53" s="1" t="s">
        <v>13</v>
      </c>
      <c r="E53" s="1">
        <v>1</v>
      </c>
      <c r="F53" s="3">
        <v>44530</v>
      </c>
      <c r="G53" s="3">
        <v>45691</v>
      </c>
      <c r="H53" s="3">
        <v>46568</v>
      </c>
      <c r="I53" s="1">
        <v>0</v>
      </c>
      <c r="J53" s="1">
        <v>464</v>
      </c>
    </row>
    <row r="54" spans="1:15" x14ac:dyDescent="0.35">
      <c r="A54" s="1" t="s">
        <v>79</v>
      </c>
      <c r="B54" s="1" t="s">
        <v>11</v>
      </c>
      <c r="C54" s="1" t="s">
        <v>89</v>
      </c>
      <c r="D54" s="1" t="s">
        <v>23</v>
      </c>
      <c r="E54" s="1">
        <v>1</v>
      </c>
      <c r="F54" s="3">
        <v>44530</v>
      </c>
      <c r="G54" s="3">
        <v>45691</v>
      </c>
      <c r="H54" s="3">
        <v>46568</v>
      </c>
      <c r="I54" s="1">
        <v>0</v>
      </c>
      <c r="J54" s="1">
        <v>464</v>
      </c>
    </row>
    <row r="55" spans="1:15" x14ac:dyDescent="0.35">
      <c r="A55" s="1" t="s">
        <v>79</v>
      </c>
      <c r="B55" s="1" t="s">
        <v>11</v>
      </c>
      <c r="C55" s="1" t="s">
        <v>90</v>
      </c>
      <c r="D55" s="1" t="s">
        <v>15</v>
      </c>
      <c r="E55" s="1">
        <v>0</v>
      </c>
      <c r="F55" s="3">
        <v>45691</v>
      </c>
      <c r="G55" s="3">
        <v>45691</v>
      </c>
      <c r="H55" s="3">
        <v>46568</v>
      </c>
      <c r="I55" s="10">
        <v>0</v>
      </c>
      <c r="J55" s="10">
        <v>464</v>
      </c>
    </row>
    <row r="56" spans="1:15" x14ac:dyDescent="0.35">
      <c r="A56" s="4" t="s">
        <v>79</v>
      </c>
      <c r="B56" s="10" t="s">
        <v>11</v>
      </c>
      <c r="C56" s="10" t="s">
        <v>91</v>
      </c>
      <c r="D56" s="10" t="s">
        <v>13</v>
      </c>
      <c r="E56" s="10">
        <v>0</v>
      </c>
      <c r="F56" s="11">
        <v>45691</v>
      </c>
      <c r="G56" s="11">
        <v>45691</v>
      </c>
      <c r="H56" s="11">
        <v>46568</v>
      </c>
      <c r="I56" s="10">
        <v>0</v>
      </c>
      <c r="J56" s="10">
        <v>464</v>
      </c>
      <c r="L56" s="8"/>
      <c r="M56" s="8"/>
      <c r="N56" s="8"/>
      <c r="O56" s="9"/>
    </row>
    <row r="57" spans="1:15" x14ac:dyDescent="0.35">
      <c r="A57" s="1" t="s">
        <v>79</v>
      </c>
      <c r="B57" s="1" t="s">
        <v>11</v>
      </c>
      <c r="C57" s="1" t="s">
        <v>92</v>
      </c>
      <c r="D57" s="1" t="s">
        <v>18</v>
      </c>
      <c r="E57" s="1">
        <v>0</v>
      </c>
      <c r="F57" s="3">
        <v>45691</v>
      </c>
      <c r="G57" s="3">
        <v>45691</v>
      </c>
      <c r="H57" s="3">
        <v>46568</v>
      </c>
      <c r="I57" s="1">
        <v>0</v>
      </c>
      <c r="J57" s="1">
        <v>464</v>
      </c>
    </row>
    <row r="58" spans="1:15" x14ac:dyDescent="0.35">
      <c r="A58" s="1" t="s">
        <v>79</v>
      </c>
      <c r="B58" s="1" t="s">
        <v>11</v>
      </c>
      <c r="C58" s="1" t="s">
        <v>93</v>
      </c>
      <c r="D58" s="1" t="s">
        <v>18</v>
      </c>
      <c r="E58" s="1">
        <v>1</v>
      </c>
      <c r="F58" s="3">
        <v>44530</v>
      </c>
      <c r="G58" s="3">
        <v>45691</v>
      </c>
      <c r="H58" s="3">
        <v>46568</v>
      </c>
      <c r="I58" s="1">
        <v>0</v>
      </c>
      <c r="J58" s="1">
        <v>464</v>
      </c>
    </row>
    <row r="59" spans="1:15" x14ac:dyDescent="0.35">
      <c r="A59" s="1" t="s">
        <v>94</v>
      </c>
      <c r="B59" s="1" t="s">
        <v>11</v>
      </c>
      <c r="C59" s="1" t="s">
        <v>95</v>
      </c>
      <c r="D59" s="1" t="s">
        <v>56</v>
      </c>
      <c r="E59" s="1">
        <v>0</v>
      </c>
      <c r="F59" s="3">
        <v>45726</v>
      </c>
      <c r="G59" s="3">
        <v>45726</v>
      </c>
      <c r="H59" s="3">
        <v>46821</v>
      </c>
      <c r="I59" s="1">
        <v>0</v>
      </c>
      <c r="J59" s="2">
        <v>1046</v>
      </c>
    </row>
    <row r="60" spans="1:15" x14ac:dyDescent="0.35">
      <c r="A60" s="12" t="s">
        <v>96</v>
      </c>
      <c r="B60" s="12" t="s">
        <v>42</v>
      </c>
      <c r="C60" s="12" t="s">
        <v>97</v>
      </c>
      <c r="D60" s="12" t="s">
        <v>56</v>
      </c>
      <c r="E60" s="12">
        <v>2</v>
      </c>
      <c r="F60" s="13">
        <v>45509</v>
      </c>
      <c r="G60" s="13">
        <v>45722</v>
      </c>
      <c r="H60" s="13">
        <v>47547</v>
      </c>
      <c r="I60" s="14">
        <v>490410</v>
      </c>
      <c r="J60" s="12">
        <v>0</v>
      </c>
    </row>
    <row r="61" spans="1:15" ht="21" x14ac:dyDescent="0.5">
      <c r="A61" s="35" t="s">
        <v>98</v>
      </c>
      <c r="B61" s="36"/>
      <c r="C61" s="36"/>
      <c r="D61" s="36"/>
      <c r="E61" s="36"/>
      <c r="F61" s="36"/>
      <c r="G61" s="36"/>
      <c r="H61" s="36"/>
      <c r="I61" s="36"/>
      <c r="J61" s="37"/>
    </row>
  </sheetData>
  <sortState xmlns:xlrd2="http://schemas.microsoft.com/office/spreadsheetml/2017/richdata2" ref="A3:K60">
    <sortCondition ref="A3:A60"/>
  </sortState>
  <mergeCells count="2">
    <mergeCell ref="A1:J1"/>
    <mergeCell ref="A61:J61"/>
  </mergeCells>
  <pageMargins left="0.7" right="0.7" top="0.75" bottom="0.75" header="0.3" footer="0.3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8E5A-490C-435D-B423-87EAC6953BB5}">
  <dimension ref="A1:E19"/>
  <sheetViews>
    <sheetView zoomScale="63" zoomScaleNormal="63" workbookViewId="0">
      <selection sqref="A1:E1"/>
    </sheetView>
  </sheetViews>
  <sheetFormatPr defaultRowHeight="14.5" x14ac:dyDescent="0.35"/>
  <cols>
    <col min="1" max="1" width="69.81640625" customWidth="1"/>
    <col min="2" max="2" width="21.1796875" customWidth="1"/>
    <col min="3" max="3" width="29.81640625" customWidth="1"/>
    <col min="4" max="4" width="24.81640625" customWidth="1"/>
    <col min="5" max="5" width="28.1796875" customWidth="1"/>
  </cols>
  <sheetData>
    <row r="1" spans="1:5" ht="34.5" customHeight="1" x14ac:dyDescent="0.8">
      <c r="A1" s="38" t="s">
        <v>99</v>
      </c>
      <c r="B1" s="39"/>
      <c r="C1" s="39"/>
      <c r="D1" s="39"/>
      <c r="E1" s="39"/>
    </row>
    <row r="2" spans="1:5" ht="84" x14ac:dyDescent="0.35">
      <c r="A2" s="23" t="s">
        <v>0</v>
      </c>
      <c r="B2" s="23" t="s">
        <v>100</v>
      </c>
      <c r="C2" s="23" t="s">
        <v>101</v>
      </c>
      <c r="D2" s="28" t="s">
        <v>102</v>
      </c>
      <c r="E2" s="28" t="s">
        <v>103</v>
      </c>
    </row>
    <row r="3" spans="1:5" x14ac:dyDescent="0.35">
      <c r="A3" s="4" t="s">
        <v>104</v>
      </c>
      <c r="B3" s="4">
        <v>0</v>
      </c>
      <c r="C3" s="4">
        <v>0</v>
      </c>
      <c r="D3" s="27">
        <v>2</v>
      </c>
      <c r="E3" s="4">
        <v>0</v>
      </c>
    </row>
    <row r="4" spans="1:5" x14ac:dyDescent="0.35">
      <c r="A4" s="1" t="s">
        <v>105</v>
      </c>
      <c r="B4" s="4">
        <v>0</v>
      </c>
      <c r="C4" s="4">
        <v>0</v>
      </c>
      <c r="D4" s="27">
        <v>3</v>
      </c>
      <c r="E4" s="4">
        <v>0</v>
      </c>
    </row>
    <row r="5" spans="1:5" x14ac:dyDescent="0.35">
      <c r="A5" s="1" t="s">
        <v>25</v>
      </c>
      <c r="B5" s="4">
        <v>0</v>
      </c>
      <c r="C5" s="4">
        <v>0</v>
      </c>
      <c r="D5" s="27">
        <v>1</v>
      </c>
      <c r="E5" s="4">
        <v>0</v>
      </c>
    </row>
    <row r="6" spans="1:5" x14ac:dyDescent="0.35">
      <c r="A6" s="1" t="s">
        <v>106</v>
      </c>
      <c r="B6" s="4">
        <v>0</v>
      </c>
      <c r="C6" s="4">
        <v>0</v>
      </c>
      <c r="D6" s="27">
        <v>1</v>
      </c>
      <c r="E6" s="4">
        <v>0</v>
      </c>
    </row>
    <row r="7" spans="1:5" x14ac:dyDescent="0.35">
      <c r="A7" s="1" t="s">
        <v>107</v>
      </c>
      <c r="B7" s="4">
        <v>0</v>
      </c>
      <c r="C7" s="4">
        <v>0</v>
      </c>
      <c r="D7" s="27">
        <v>2</v>
      </c>
      <c r="E7" s="4">
        <v>0</v>
      </c>
    </row>
    <row r="8" spans="1:5" x14ac:dyDescent="0.35">
      <c r="A8" s="1" t="s">
        <v>108</v>
      </c>
      <c r="B8" s="4">
        <v>0</v>
      </c>
      <c r="C8" s="4">
        <v>0</v>
      </c>
      <c r="D8" s="27">
        <v>1</v>
      </c>
      <c r="E8" s="4">
        <v>0</v>
      </c>
    </row>
    <row r="9" spans="1:5" x14ac:dyDescent="0.35">
      <c r="A9" s="1" t="s">
        <v>109</v>
      </c>
      <c r="B9" s="1">
        <v>1</v>
      </c>
      <c r="C9" s="4">
        <v>0</v>
      </c>
      <c r="D9" s="27">
        <v>0</v>
      </c>
      <c r="E9" s="4">
        <v>0</v>
      </c>
    </row>
    <row r="10" spans="1:5" x14ac:dyDescent="0.35">
      <c r="A10" s="1" t="s">
        <v>60</v>
      </c>
      <c r="B10" s="4">
        <v>0</v>
      </c>
      <c r="C10" s="4">
        <v>0</v>
      </c>
      <c r="D10" s="27">
        <v>1</v>
      </c>
      <c r="E10" s="4">
        <v>0</v>
      </c>
    </row>
    <row r="11" spans="1:5" x14ac:dyDescent="0.35">
      <c r="A11" s="1" t="s">
        <v>110</v>
      </c>
      <c r="B11" s="4">
        <v>0</v>
      </c>
      <c r="C11" s="4">
        <v>0</v>
      </c>
      <c r="D11" s="27">
        <v>1</v>
      </c>
      <c r="E11" s="4">
        <v>0</v>
      </c>
    </row>
    <row r="12" spans="1:5" x14ac:dyDescent="0.35">
      <c r="A12" s="1" t="s">
        <v>111</v>
      </c>
      <c r="B12" s="4">
        <v>0</v>
      </c>
      <c r="C12" s="4">
        <v>0</v>
      </c>
      <c r="D12" s="27">
        <v>1</v>
      </c>
      <c r="E12" s="4">
        <v>0</v>
      </c>
    </row>
    <row r="13" spans="1:5" x14ac:dyDescent="0.35">
      <c r="A13" s="1" t="s">
        <v>112</v>
      </c>
      <c r="B13" s="4">
        <v>0</v>
      </c>
      <c r="C13" s="4">
        <v>0</v>
      </c>
      <c r="D13" s="27">
        <v>1</v>
      </c>
      <c r="E13" s="4">
        <v>0</v>
      </c>
    </row>
    <row r="14" spans="1:5" x14ac:dyDescent="0.35">
      <c r="A14" s="1" t="s">
        <v>113</v>
      </c>
      <c r="B14" s="4">
        <v>0</v>
      </c>
      <c r="C14" s="4">
        <v>0</v>
      </c>
      <c r="D14" s="27">
        <v>1</v>
      </c>
      <c r="E14" s="4">
        <v>0</v>
      </c>
    </row>
    <row r="15" spans="1:5" x14ac:dyDescent="0.35">
      <c r="A15" s="1" t="s">
        <v>114</v>
      </c>
      <c r="B15" s="4">
        <v>0</v>
      </c>
      <c r="C15" s="4">
        <v>0</v>
      </c>
      <c r="D15" s="27">
        <v>1</v>
      </c>
      <c r="E15" s="4">
        <v>0</v>
      </c>
    </row>
    <row r="16" spans="1:5" x14ac:dyDescent="0.35">
      <c r="A16" s="1" t="s">
        <v>115</v>
      </c>
      <c r="B16" s="4">
        <v>0</v>
      </c>
      <c r="C16" s="4">
        <v>0</v>
      </c>
      <c r="D16" s="27">
        <v>1</v>
      </c>
      <c r="E16" s="4">
        <v>0</v>
      </c>
    </row>
    <row r="17" spans="1:5" x14ac:dyDescent="0.35">
      <c r="A17" s="1" t="s">
        <v>116</v>
      </c>
      <c r="B17" s="4">
        <v>0</v>
      </c>
      <c r="C17" s="4">
        <v>0</v>
      </c>
      <c r="D17" s="27">
        <v>1</v>
      </c>
      <c r="E17" s="4">
        <v>0</v>
      </c>
    </row>
    <row r="18" spans="1:5" ht="18.5" x14ac:dyDescent="0.45">
      <c r="A18" s="31" t="s">
        <v>117</v>
      </c>
      <c r="B18" s="24">
        <f>SUM(B3:B17)</f>
        <v>1</v>
      </c>
      <c r="C18" s="24">
        <v>0</v>
      </c>
      <c r="D18" s="29">
        <f>SUM(D3:D17)</f>
        <v>18</v>
      </c>
      <c r="E18" s="29">
        <v>0</v>
      </c>
    </row>
    <row r="19" spans="1:5" ht="21" x14ac:dyDescent="0.5">
      <c r="A19" s="25" t="s">
        <v>118</v>
      </c>
      <c r="B19" s="26"/>
      <c r="C19" s="26"/>
      <c r="D19" s="26"/>
      <c r="E19" s="26"/>
    </row>
  </sheetData>
  <mergeCells count="1">
    <mergeCell ref="A1:E1"/>
  </mergeCells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F337C811391409B6C212B2F959029" ma:contentTypeVersion="6" ma:contentTypeDescription="Create a new document." ma:contentTypeScope="" ma:versionID="03ea8fdc3f26fd6141bb9890d4442a12">
  <xsd:schema xmlns:xsd="http://www.w3.org/2001/XMLSchema" xmlns:xs="http://www.w3.org/2001/XMLSchema" xmlns:p="http://schemas.microsoft.com/office/2006/metadata/properties" xmlns:ns2="66bf78ea-4de6-4202-9ad2-7b55950f35bb" xmlns:ns3="a478078e-e899-4d03-a5a3-682e45d765a0" targetNamespace="http://schemas.microsoft.com/office/2006/metadata/properties" ma:root="true" ma:fieldsID="dcf1947255118b0734a0d4299e4e34c7" ns2:_="" ns3:_="">
    <xsd:import namespace="66bf78ea-4de6-4202-9ad2-7b55950f35bb"/>
    <xsd:import namespace="a478078e-e899-4d03-a5a3-682e45d76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f78ea-4de6-4202-9ad2-7b55950f3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8078e-e899-4d03-a5a3-682e45d7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DC7CF-A01B-48E6-9517-135188EB647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478078e-e899-4d03-a5a3-682e45d765a0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6bf78ea-4de6-4202-9ad2-7b55950f35b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6A2896-24D2-4A7A-8917-425AF26A9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f78ea-4de6-4202-9ad2-7b55950f35bb"/>
    <ds:schemaRef ds:uri="a478078e-e899-4d03-a5a3-682e45d76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1D9F85-F75D-41F8-A017-4C4645CD4C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Appointments</vt:lpstr>
      <vt:lpstr>Vacancies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Senate Order for Appointments – Reporting Period – 21 January 2025 to 10 March 2025</dc:title>
  <dc:subject>About the department </dc:subject>
  <dc:creator>Australian Government Department of Health and Aged Care</dc:creator>
  <cp:keywords/>
  <dc:description/>
  <cp:lastModifiedBy>MASCHKE, Elvia</cp:lastModifiedBy>
  <cp:revision/>
  <dcterms:created xsi:type="dcterms:W3CDTF">2025-03-11T06:27:59Z</dcterms:created>
  <dcterms:modified xsi:type="dcterms:W3CDTF">2025-03-25T22:44:03Z</dcterms:modified>
  <cp:category/>
  <cp:contentStatus/>
</cp:coreProperties>
</file>