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elv\Downloads\"/>
    </mc:Choice>
  </mc:AlternateContent>
  <xr:revisionPtr revIDLastSave="0" documentId="8_{551F1905-0AD3-48BB-A07F-1591F91DD41C}" xr6:coauthVersionLast="47" xr6:coauthVersionMax="47" xr10:uidLastSave="{00000000-0000-0000-0000-000000000000}"/>
  <bookViews>
    <workbookView xWindow="-120" yWindow="-16320" windowWidth="29040" windowHeight="15840" xr2:uid="{1886C31A-0027-48F6-AE5E-F7D1E602EFBD}"/>
  </bookViews>
  <sheets>
    <sheet name="Total by Main Group 23-24" sheetId="4" r:id="rId1"/>
    <sheet name="Sub-group Total 23-24" sheetId="5" r:id="rId2"/>
    <sheet name="Product Utilisation 23-24" sheetId="3" r:id="rId3"/>
  </sheets>
  <definedNames>
    <definedName name="_xlnm.Print_Titles" localSheetId="2">'Product Utilisation 23-24'!$1:$1</definedName>
    <definedName name="_xlnm.Print_Titles" localSheetId="1">'Sub-group Total 23-24'!$1:$1</definedName>
    <definedName name="_xlnm.Print_Titles" localSheetId="0">'Total by Main Group 23-24'!$1:$1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6" i="4" l="1"/>
</calcChain>
</file>

<file path=xl/sharedStrings.xml><?xml version="1.0" encoding="utf-8"?>
<sst xmlns="http://schemas.openxmlformats.org/spreadsheetml/2006/main" count="1299" uniqueCount="1026">
  <si>
    <t>Group 01 - One-Piece Closed</t>
  </si>
  <si>
    <t>(a) Stoma Caps</t>
  </si>
  <si>
    <t>03807J</t>
  </si>
  <si>
    <t>Coloplast Alterna</t>
  </si>
  <si>
    <t>03849N</t>
  </si>
  <si>
    <t>Hollister Micro</t>
  </si>
  <si>
    <t>03871R</t>
  </si>
  <si>
    <t>Dansac Nova</t>
  </si>
  <si>
    <t>80092J</t>
  </si>
  <si>
    <t>Omnigon Welland Aurum</t>
  </si>
  <si>
    <t>(b) Flat Baseplate</t>
  </si>
  <si>
    <t>03500F</t>
  </si>
  <si>
    <t>Hollister ModermaFlex QuietWear</t>
  </si>
  <si>
    <t>03524L</t>
  </si>
  <si>
    <t>Coloplast Alterna Comfort</t>
  </si>
  <si>
    <t>03546P</t>
  </si>
  <si>
    <t>03615G</t>
  </si>
  <si>
    <t>Coloplast Alterna Original</t>
  </si>
  <si>
    <t>03620M</t>
  </si>
  <si>
    <t>03801C</t>
  </si>
  <si>
    <t>Dansac Nova 1</t>
  </si>
  <si>
    <t>03802D</t>
  </si>
  <si>
    <t>03803E</t>
  </si>
  <si>
    <t>03933B</t>
  </si>
  <si>
    <t>Hollister Moderma Flex</t>
  </si>
  <si>
    <t>03934C</t>
  </si>
  <si>
    <t>03991C</t>
  </si>
  <si>
    <t>Coloplast New SenSura Mio</t>
  </si>
  <si>
    <t>05672M</t>
  </si>
  <si>
    <t>Dansac NovaLife</t>
  </si>
  <si>
    <t>05677T</t>
  </si>
  <si>
    <t>ConvaTec Esteem+</t>
  </si>
  <si>
    <t>05692N</t>
  </si>
  <si>
    <t>Omnigon Eakin Pelican</t>
  </si>
  <si>
    <t>05695R</t>
  </si>
  <si>
    <t>05696T</t>
  </si>
  <si>
    <t>09781T</t>
  </si>
  <si>
    <t>Omnigon Welland Flair Active</t>
  </si>
  <si>
    <t>09783X</t>
  </si>
  <si>
    <t>Ainscorp Salts Confidence Natural</t>
  </si>
  <si>
    <t>09830J</t>
  </si>
  <si>
    <t>Coloplast SenSura</t>
  </si>
  <si>
    <t>09833M</t>
  </si>
  <si>
    <t>09891N</t>
  </si>
  <si>
    <t>09917Y</t>
  </si>
  <si>
    <t>09926K</t>
  </si>
  <si>
    <t>B. Braun Australia Pty Ltd Flexima® Closed Flat</t>
  </si>
  <si>
    <t>09959E</t>
  </si>
  <si>
    <t>09990T</t>
  </si>
  <si>
    <t>80003Q</t>
  </si>
  <si>
    <t>ConvaTec Esteem+ Mouldable</t>
  </si>
  <si>
    <t>80019M</t>
  </si>
  <si>
    <t>Omnigon Flair Active Xtra</t>
  </si>
  <si>
    <t>80021P</t>
  </si>
  <si>
    <t>B. Braun Australia Pty Ltd Flexima® Active Closed Flat</t>
  </si>
  <si>
    <t>80027Y</t>
  </si>
  <si>
    <t>Dansac NovaLife 1 Closed Flat with EasiView</t>
  </si>
  <si>
    <t>80064X</t>
  </si>
  <si>
    <t>Hollister Moderma Flex Flat Closed Pouch with Viewing Option</t>
  </si>
  <si>
    <t>80093K</t>
  </si>
  <si>
    <t>80104B</t>
  </si>
  <si>
    <t>Hollister Moderma Flex CeraPlus Closed Flat</t>
  </si>
  <si>
    <t>80105C</t>
  </si>
  <si>
    <t>Ainscorp Salts Confidence Natural Advance</t>
  </si>
  <si>
    <t>80146F</t>
  </si>
  <si>
    <t>Omnigon Welland Aurum Xtra</t>
  </si>
  <si>
    <t>80194R</t>
  </si>
  <si>
    <t>Dansac NovaLife TRE Closed Flat</t>
  </si>
  <si>
    <t>80225J</t>
  </si>
  <si>
    <t>Omnigon Welland Aurum Plus</t>
  </si>
  <si>
    <t>(c) Convex Baseplate</t>
  </si>
  <si>
    <t>03529R</t>
  </si>
  <si>
    <t>03579J</t>
  </si>
  <si>
    <t>Hollister ModermaFlex Soft Convex</t>
  </si>
  <si>
    <t>03930W</t>
  </si>
  <si>
    <t>Dansac NovaLife 1 Piece Closed Convex</t>
  </si>
  <si>
    <t>03945P</t>
  </si>
  <si>
    <t>Omnigon Welland Aurum Convex Closed</t>
  </si>
  <si>
    <t>03948T</t>
  </si>
  <si>
    <t>Omnigon Welland Flair Active Curvex Closed</t>
  </si>
  <si>
    <t>03952B</t>
  </si>
  <si>
    <t>B. Braun Australia Pty Ltd Flexima® Closed Convex</t>
  </si>
  <si>
    <t>03987W</t>
  </si>
  <si>
    <t>Ainscorp Salts Confidence Natural Soft Convex</t>
  </si>
  <si>
    <t>05693P</t>
  </si>
  <si>
    <t>05694Q</t>
  </si>
  <si>
    <t>09851L</t>
  </si>
  <si>
    <t>09861B</t>
  </si>
  <si>
    <t>Ainscorp Salts Confidence</t>
  </si>
  <si>
    <t>09943H</t>
  </si>
  <si>
    <t>09945K</t>
  </si>
  <si>
    <t>80001N</t>
  </si>
  <si>
    <t>Dansac NovaLife 1 Closed Soft Convex with Easiview</t>
  </si>
  <si>
    <t>80017K</t>
  </si>
  <si>
    <t>Dansac NovaLife 1 Closed Convex with EasiView</t>
  </si>
  <si>
    <t>80037L</t>
  </si>
  <si>
    <t>Coloplast SenSura Mio - 1 Piece Soft Convexity Closed</t>
  </si>
  <si>
    <t>80038M</t>
  </si>
  <si>
    <t>Coloplast SenSura Mio - 1 Piece Deep Convexity Closed</t>
  </si>
  <si>
    <t>80045X</t>
  </si>
  <si>
    <t>Coloplast SenSura Mio - 1 Piece Shallow Convexity Closed</t>
  </si>
  <si>
    <t>80063W</t>
  </si>
  <si>
    <t>Hollister Moderma Flex Convex Maxi Closed Pouch</t>
  </si>
  <si>
    <t>80065Y</t>
  </si>
  <si>
    <t>Hollister Moderma Flex Soft Convex Closed Midi Pouch</t>
  </si>
  <si>
    <t>80106D</t>
  </si>
  <si>
    <t>ConvaTec Esteem+ Flex Convex Closed</t>
  </si>
  <si>
    <t>80107E</t>
  </si>
  <si>
    <t>Hollister Moderma Flex CeraPlus Closed Convex</t>
  </si>
  <si>
    <t>80132L</t>
  </si>
  <si>
    <t>Coloplast SenSura Mio Concave One Piece Closed</t>
  </si>
  <si>
    <t>80145E</t>
  </si>
  <si>
    <t>Omnigon Welland Aurum Convex</t>
  </si>
  <si>
    <t>80166G</t>
  </si>
  <si>
    <t>Omnigon Welland Aurum Profile</t>
  </si>
  <si>
    <t>80193Q</t>
  </si>
  <si>
    <t>Dansac NovaLife TRE Closed Soft Convex</t>
  </si>
  <si>
    <t>80200C</t>
  </si>
  <si>
    <t>Dansac NovaLife TRE Closed Convex</t>
  </si>
  <si>
    <t>80211P</t>
  </si>
  <si>
    <t>ConvaTec Esteem+ Soft Convex Closed Pouch</t>
  </si>
  <si>
    <t>80251R</t>
  </si>
  <si>
    <t>Hollister Moderma Flex CeraPlus Closed Soft Convex Pouch</t>
  </si>
  <si>
    <t>Group 02 - One-Piece Drainable</t>
  </si>
  <si>
    <t>(a) Flat Baseplate</t>
  </si>
  <si>
    <t>03618K</t>
  </si>
  <si>
    <t>03636J</t>
  </si>
  <si>
    <t>ConvaTec Stomadress</t>
  </si>
  <si>
    <t>03688D</t>
  </si>
  <si>
    <t>ConvaTec Active Life</t>
  </si>
  <si>
    <t>03699Q</t>
  </si>
  <si>
    <t>03732K</t>
  </si>
  <si>
    <t>03852R</t>
  </si>
  <si>
    <t>03873W</t>
  </si>
  <si>
    <t>Dansac Nova 1 Fold Up</t>
  </si>
  <si>
    <t>03931X</t>
  </si>
  <si>
    <t>Dansac NovaLife 1 Piece Open Flat</t>
  </si>
  <si>
    <t>03954D</t>
  </si>
  <si>
    <t>03998K</t>
  </si>
  <si>
    <t>05678W</t>
  </si>
  <si>
    <t>05687H</t>
  </si>
  <si>
    <t>05698X</t>
  </si>
  <si>
    <t>09772H</t>
  </si>
  <si>
    <t>09780R</t>
  </si>
  <si>
    <t>09788E</t>
  </si>
  <si>
    <t>Hollister Moderma Flex Flexwear</t>
  </si>
  <si>
    <t>09829H</t>
  </si>
  <si>
    <t>Coloplast SenSura EasiClose</t>
  </si>
  <si>
    <t>09863D</t>
  </si>
  <si>
    <t>Ainscorp Salts Confidence Comfort</t>
  </si>
  <si>
    <t>09893Q</t>
  </si>
  <si>
    <t>Omnigon Pelican</t>
  </si>
  <si>
    <t>09912Q</t>
  </si>
  <si>
    <t>09914T</t>
  </si>
  <si>
    <t>B. Braun Australia Pty Ltd Flexima® Roll’Up Flat</t>
  </si>
  <si>
    <t>09947M</t>
  </si>
  <si>
    <t>09996D</t>
  </si>
  <si>
    <t>80004R</t>
  </si>
  <si>
    <t>80022Q</t>
  </si>
  <si>
    <t>B. Braun Australia Pty Ltd Flexima® Active Roll ‘Up Flat</t>
  </si>
  <si>
    <t>80047B</t>
  </si>
  <si>
    <t>Dansac NovaLife 1 Open Flat GX+ with EasiView and Clear</t>
  </si>
  <si>
    <t>80067C</t>
  </si>
  <si>
    <t>Hollister Moderma Flex Flat Drainable</t>
  </si>
  <si>
    <t>80069E</t>
  </si>
  <si>
    <t>Dansac NovaLife 1 Open Flat GX+ with EasiView and Clear (Maxi)</t>
  </si>
  <si>
    <t>80094L</t>
  </si>
  <si>
    <t>80108F</t>
  </si>
  <si>
    <t>80109G</t>
  </si>
  <si>
    <t>Hollister Moderma Flex CeraPlus Drainable Flat</t>
  </si>
  <si>
    <t>80174Q</t>
  </si>
  <si>
    <t>Omnigon Eakin Dot</t>
  </si>
  <si>
    <t>80185G</t>
  </si>
  <si>
    <t>ConvaTec Esteem+ Drainable Invisiclose</t>
  </si>
  <si>
    <t>80187J</t>
  </si>
  <si>
    <t>ConvaTec Esteem+Drainable Clipped Pouch</t>
  </si>
  <si>
    <t>80192P</t>
  </si>
  <si>
    <t>Dansac NovaLife TRE Open Flat</t>
  </si>
  <si>
    <t>80195T</t>
  </si>
  <si>
    <t>80224H</t>
  </si>
  <si>
    <t>80250Q</t>
  </si>
  <si>
    <t>Hollister Moderma Flex CeraPlus Drainable Pouch without Tape</t>
  </si>
  <si>
    <t>(b) Convex Baseplate</t>
  </si>
  <si>
    <t>03932Y</t>
  </si>
  <si>
    <t>Dansac NovaLife 1 Piece Open Convex</t>
  </si>
  <si>
    <t>03946Q</t>
  </si>
  <si>
    <t>Omnigon Welland Aurum Convex Drainable</t>
  </si>
  <si>
    <t>03949W</t>
  </si>
  <si>
    <t>Omnigon Welland Flair Active Curvex Drainable</t>
  </si>
  <si>
    <t>03988X</t>
  </si>
  <si>
    <t>03993E</t>
  </si>
  <si>
    <t>05675Q</t>
  </si>
  <si>
    <t>Hollister ModermaFlex</t>
  </si>
  <si>
    <t>05699Y</t>
  </si>
  <si>
    <t>09779Q</t>
  </si>
  <si>
    <t>B. Braun Australia Pty Ltd Flexima® Roll’Up Convex</t>
  </si>
  <si>
    <t>09850K</t>
  </si>
  <si>
    <t>09885G</t>
  </si>
  <si>
    <t>09894R</t>
  </si>
  <si>
    <t>09920D</t>
  </si>
  <si>
    <t>09944J</t>
  </si>
  <si>
    <t>09948N</t>
  </si>
  <si>
    <t>80000M</t>
  </si>
  <si>
    <t>Dansac NovaLife 1 Open Soft Convex</t>
  </si>
  <si>
    <t>80039N</t>
  </si>
  <si>
    <t>Coloplast SenSura Mio - 1 Piece Shallow Convexity Drainable</t>
  </si>
  <si>
    <t>80040P</t>
  </si>
  <si>
    <t>Coloplast SenSura Mio - 1 Piece Deep Convexity Drainable</t>
  </si>
  <si>
    <t>80041Q</t>
  </si>
  <si>
    <t>Coloplast SenSura Mio - 1 Piece Soft Convexity Drainable</t>
  </si>
  <si>
    <t>80048C</t>
  </si>
  <si>
    <t>Dansac NovaLife 1 Open Convex GX+ with EasiView and Clear</t>
  </si>
  <si>
    <t>80066B</t>
  </si>
  <si>
    <t>Hollister Moderma Flex Drainable Pouch</t>
  </si>
  <si>
    <t>80110H</t>
  </si>
  <si>
    <t>Hollister Moderma Flex Soft Convex Drainable with Viewing Option</t>
  </si>
  <si>
    <t>80111J</t>
  </si>
  <si>
    <t>Hollister Moderma Flex CeraPlus Convex Drainable</t>
  </si>
  <si>
    <t>80112K</t>
  </si>
  <si>
    <t>Hollister Moderma Flex CeraPlus Soft Convex Drainable</t>
  </si>
  <si>
    <t>80113L</t>
  </si>
  <si>
    <t>ConvaTec Esteem+ Flex Convex Drainable</t>
  </si>
  <si>
    <t>80134N</t>
  </si>
  <si>
    <t>Coloplast SenSura Mio Concave One Piece Drainable</t>
  </si>
  <si>
    <t>80142B</t>
  </si>
  <si>
    <t>B. Braun Australia Pty Ltd Flexima® Active Soft Convex Roll’Up</t>
  </si>
  <si>
    <t>80148H</t>
  </si>
  <si>
    <t>80167H</t>
  </si>
  <si>
    <t>80191N</t>
  </si>
  <si>
    <t>Dansac NovaLife TRE Open Soft Convex</t>
  </si>
  <si>
    <t>80199B</t>
  </si>
  <si>
    <t>Dansac NovaLife TRE Open Convex</t>
  </si>
  <si>
    <t>80212Q</t>
  </si>
  <si>
    <t>ConvaTec Esteem+ Soft Convex Drainable Pouch</t>
  </si>
  <si>
    <t>80228M</t>
  </si>
  <si>
    <t>80259E</t>
  </si>
  <si>
    <t>Hollister Moderma Flex CeraPlus Soft Convex Drainable Pouch without Tape</t>
  </si>
  <si>
    <t>80240E</t>
  </si>
  <si>
    <t>Omnigon BBraun Flexima Active</t>
  </si>
  <si>
    <t>Group 03 - One-Piece Urostomy</t>
  </si>
  <si>
    <t>03593D</t>
  </si>
  <si>
    <t>Coloplast Alterna Post-Op</t>
  </si>
  <si>
    <t>03616H</t>
  </si>
  <si>
    <t>03661Q</t>
  </si>
  <si>
    <t>03935D</t>
  </si>
  <si>
    <t>03936E</t>
  </si>
  <si>
    <t>03999L</t>
  </si>
  <si>
    <t>05688J</t>
  </si>
  <si>
    <t>09757M</t>
  </si>
  <si>
    <t>Ainscorp Salts Confidence Gold</t>
  </si>
  <si>
    <t>09784Y</t>
  </si>
  <si>
    <t>09801W</t>
  </si>
  <si>
    <t>09802X</t>
  </si>
  <si>
    <t>09824C</t>
  </si>
  <si>
    <t>B. Braun Australia Pty Ltd Flexima® Uro Silk Flat</t>
  </si>
  <si>
    <t>09849J</t>
  </si>
  <si>
    <t>Coloplast Drainage Bag</t>
  </si>
  <si>
    <t>09895T</t>
  </si>
  <si>
    <t>09997E</t>
  </si>
  <si>
    <t>80095M</t>
  </si>
  <si>
    <t>80114M</t>
  </si>
  <si>
    <t>80116P</t>
  </si>
  <si>
    <t>Hollister Moderma Flex Urostomy Flat Pre-Cuts (Upgraded Design)</t>
  </si>
  <si>
    <t>80117Q</t>
  </si>
  <si>
    <t>Hollister Moderma Flex Urostomy Flat CTF (Upgraded Design)</t>
  </si>
  <si>
    <t>80128G</t>
  </si>
  <si>
    <t>ConvaTec Esteem + Urostomy Accuseal Tap</t>
  </si>
  <si>
    <t>80209M</t>
  </si>
  <si>
    <t>Hollister Moderma Flex CeraPlus Multi-Chamber Urostomy Flat</t>
  </si>
  <si>
    <t>80223G</t>
  </si>
  <si>
    <t>03592C</t>
  </si>
  <si>
    <t>03628Y</t>
  </si>
  <si>
    <t>03837Y</t>
  </si>
  <si>
    <t>03947R</t>
  </si>
  <si>
    <t>Omnigon Welland Aurum Convex Urostomy</t>
  </si>
  <si>
    <t>03950X</t>
  </si>
  <si>
    <t>Omnigon Welland Flair Active Curvex Urostomy</t>
  </si>
  <si>
    <t>09777N</t>
  </si>
  <si>
    <t>09803Y</t>
  </si>
  <si>
    <t>09826E</t>
  </si>
  <si>
    <t>B. Braun Australia Pty Ltd Flexima® Uro Silk Convex</t>
  </si>
  <si>
    <t>09898Y</t>
  </si>
  <si>
    <t>09918B</t>
  </si>
  <si>
    <t>09942G</t>
  </si>
  <si>
    <t>09998F</t>
  </si>
  <si>
    <t>80043T</t>
  </si>
  <si>
    <t>Coloplast SenSura Mio - 1 Piece Soft Convexity Urostomy</t>
  </si>
  <si>
    <t>80044W</t>
  </si>
  <si>
    <t>Coloplast SenSura Mio - 1 Piece Deep Convexity Urostomy</t>
  </si>
  <si>
    <t>80046Y</t>
  </si>
  <si>
    <t>Coloplast SenSura Mio - 1 Piece Shallow Convexity Urostomy</t>
  </si>
  <si>
    <t>80118R</t>
  </si>
  <si>
    <t>ConvaTec Esteem+ Flex Convex Urostomy</t>
  </si>
  <si>
    <t>80119T</t>
  </si>
  <si>
    <t>Hollister Moderma Flex Convex Urostomy (Upgraded Design)</t>
  </si>
  <si>
    <t>80131K</t>
  </si>
  <si>
    <t>Coloplast SenSura Mio Concave One Piece Urostomy</t>
  </si>
  <si>
    <t>80144D</t>
  </si>
  <si>
    <t>80165F</t>
  </si>
  <si>
    <t>B. Braun Australia Pty Ltd Flexima® Active Soft Convex Uro</t>
  </si>
  <si>
    <t>80168J</t>
  </si>
  <si>
    <t>80196W</t>
  </si>
  <si>
    <t>Hollister Moderma Flex CeraPlus Multi-chamber with Soft Convex</t>
  </si>
  <si>
    <t>80210N</t>
  </si>
  <si>
    <t>Hollister Moderma Flex CeraPlus Multi-Chamber Urostomy Firm Convex</t>
  </si>
  <si>
    <t>80213R</t>
  </si>
  <si>
    <t>ConvaTec Esteem+ Soft Convex Urostomy</t>
  </si>
  <si>
    <t>Group 04 - Two-Piece Baseplate</t>
  </si>
  <si>
    <t>(a) Mechanical Coupling - Flat</t>
  </si>
  <si>
    <t>03601M</t>
  </si>
  <si>
    <t>Coloplast Alterna Wearlife</t>
  </si>
  <si>
    <t>03815T</t>
  </si>
  <si>
    <t>Omnigon Welland Flair 2 Urostomy</t>
  </si>
  <si>
    <t>03865K</t>
  </si>
  <si>
    <t>Dansac Nova 2</t>
  </si>
  <si>
    <t>05671L</t>
  </si>
  <si>
    <t>05679X</t>
  </si>
  <si>
    <t>ConvaTec Sur-Fit Natura</t>
  </si>
  <si>
    <t>05680Y</t>
  </si>
  <si>
    <t>09874Q</t>
  </si>
  <si>
    <t>Coloplast SenSura Click</t>
  </si>
  <si>
    <t>09994B</t>
  </si>
  <si>
    <t>Omnigon Flair 2</t>
  </si>
  <si>
    <t>80011D</t>
  </si>
  <si>
    <t>Coloplast SenSura Mio</t>
  </si>
  <si>
    <t>80025W</t>
  </si>
  <si>
    <t>ConvaTec Natura Accordion Flange</t>
  </si>
  <si>
    <t>80057M</t>
  </si>
  <si>
    <t>ConvaTec Natura Accordion Cut-To-Fit</t>
  </si>
  <si>
    <t>80087D</t>
  </si>
  <si>
    <t>Omnigon Welland Aurum 2 Urostomy</t>
  </si>
  <si>
    <t>80088E</t>
  </si>
  <si>
    <t>Omnigon Welland Aurum 2</t>
  </si>
  <si>
    <t>80091H</t>
  </si>
  <si>
    <t>B. Braun Australia Pty Ltd Flexima® 3S Flat</t>
  </si>
  <si>
    <t>80120W</t>
  </si>
  <si>
    <t>Omnigon  Eakin Dot</t>
  </si>
  <si>
    <t>80201D</t>
  </si>
  <si>
    <t>Dansac NovaLife TRE Flat Baseplate</t>
  </si>
  <si>
    <t>80234W</t>
  </si>
  <si>
    <t>ConvaTec Sur-Fit Natura Stomahesive Skin Barrier</t>
  </si>
  <si>
    <t>80235X</t>
  </si>
  <si>
    <t>ConvaTec Natura Durahesive Skin Barrier</t>
  </si>
  <si>
    <t>80236Y</t>
  </si>
  <si>
    <t>(b) Mechanical Coupling - Extended Wear</t>
  </si>
  <si>
    <t>03938G</t>
  </si>
  <si>
    <t>Coloplast Alterna Extra</t>
  </si>
  <si>
    <t>03956F</t>
  </si>
  <si>
    <t>Hollister FormaFlex Skin Barrier</t>
  </si>
  <si>
    <t>09901D</t>
  </si>
  <si>
    <t>Hollister New Image Flexwear</t>
  </si>
  <si>
    <t>09903F</t>
  </si>
  <si>
    <t>80049D</t>
  </si>
  <si>
    <t>Dansac NovaLife 2 Flat GX+ Wafer</t>
  </si>
  <si>
    <t>80062T</t>
  </si>
  <si>
    <t>Hollister New Image CeraPlus Flat Barrier</t>
  </si>
  <si>
    <t>80121X</t>
  </si>
  <si>
    <t>Hollister New Image CeraPlus Flat CTF No Tape</t>
  </si>
  <si>
    <t>80233T</t>
  </si>
  <si>
    <t>ConvaTec Sur-Fit Natura Durahesive Wafer</t>
  </si>
  <si>
    <t>(c) Mechanical Coupling - Convex</t>
  </si>
  <si>
    <t>03559H</t>
  </si>
  <si>
    <t>03594E</t>
  </si>
  <si>
    <t>03866L</t>
  </si>
  <si>
    <t>03867M</t>
  </si>
  <si>
    <t>03939H</t>
  </si>
  <si>
    <t>03941K</t>
  </si>
  <si>
    <t>Dansac NovaLife 2 Convex Wafer</t>
  </si>
  <si>
    <t>05681B</t>
  </si>
  <si>
    <t>05682C</t>
  </si>
  <si>
    <t>09889L</t>
  </si>
  <si>
    <t>09899B</t>
  </si>
  <si>
    <t>09902E</t>
  </si>
  <si>
    <t>Hollister New Image</t>
  </si>
  <si>
    <t>09941F</t>
  </si>
  <si>
    <t>80035J</t>
  </si>
  <si>
    <t>Coloplast SenSura Mio 2 Piece with Shallow Convexity</t>
  </si>
  <si>
    <t>80036K</t>
  </si>
  <si>
    <t>Coloplast SenSura Mio 2 Piece with Deep Convexity</t>
  </si>
  <si>
    <t>80050E</t>
  </si>
  <si>
    <t>Dansac NovaLife2 Convex GX+Wafer</t>
  </si>
  <si>
    <t>80061R</t>
  </si>
  <si>
    <t>Hollister New Image CeraPlus Convex Barrier</t>
  </si>
  <si>
    <t>80068D</t>
  </si>
  <si>
    <t>Hollister New Image Convex Skin Barrier with Tape</t>
  </si>
  <si>
    <t>80078P</t>
  </si>
  <si>
    <t>B. Braun Australia Pty Ltd Flexima® 3S Convex</t>
  </si>
  <si>
    <t>80085B</t>
  </si>
  <si>
    <t>80086C</t>
  </si>
  <si>
    <t>80122Y</t>
  </si>
  <si>
    <t>Hollister New Image CeraPlus Convex Barrier No Tape</t>
  </si>
  <si>
    <t>80129H</t>
  </si>
  <si>
    <t>ConvaTec Natura Accordian cut-to-fit Convex</t>
  </si>
  <si>
    <t>80130J</t>
  </si>
  <si>
    <t>Coloplast SenSura Mio Concave Two Piece Click</t>
  </si>
  <si>
    <t>80202E</t>
  </si>
  <si>
    <t>Dansac NovaLife TRE Convex Baseplate</t>
  </si>
  <si>
    <t>80205H</t>
  </si>
  <si>
    <t>80219C</t>
  </si>
  <si>
    <t>Hollister New Image CeraPlus soft convex flange</t>
  </si>
  <si>
    <t>80230P</t>
  </si>
  <si>
    <t>Dansac NovaLife TRE 2 Soft Convex Wafer</t>
  </si>
  <si>
    <t>(d) Adhesive Coupling - Flat</t>
  </si>
  <si>
    <t>03877C</t>
  </si>
  <si>
    <t>ConvaTec Esteem Synergy</t>
  </si>
  <si>
    <t>05689K</t>
  </si>
  <si>
    <t>Ainscorp Salts Harmony Duo</t>
  </si>
  <si>
    <t>05690L</t>
  </si>
  <si>
    <t>09786C</t>
  </si>
  <si>
    <t>09789F</t>
  </si>
  <si>
    <t>Coloplast SenSura Flex</t>
  </si>
  <si>
    <t>09806D</t>
  </si>
  <si>
    <t>B. Braun Australia Pty Ltd Flexima® Key Flat</t>
  </si>
  <si>
    <t>09871M</t>
  </si>
  <si>
    <t>09908L</t>
  </si>
  <si>
    <t>09957C</t>
  </si>
  <si>
    <t>Coloplast Easiflex Alterna</t>
  </si>
  <si>
    <t>80010C</t>
  </si>
  <si>
    <t>(f) Adhesive Coupling - Convex</t>
  </si>
  <si>
    <t>03984Q</t>
  </si>
  <si>
    <t>09827F</t>
  </si>
  <si>
    <t>B. Braun Australia Pty Ltd Flexima® Key Convex</t>
  </si>
  <si>
    <t>09890M</t>
  </si>
  <si>
    <t>09922F</t>
  </si>
  <si>
    <t>80042R</t>
  </si>
  <si>
    <t>Group 05 - Two-Piece Closed</t>
  </si>
  <si>
    <t>(a) Mechanical Coupling</t>
  </si>
  <si>
    <t>03611C</t>
  </si>
  <si>
    <t>03808K</t>
  </si>
  <si>
    <t>03813Q</t>
  </si>
  <si>
    <t>03868N</t>
  </si>
  <si>
    <t>05683D</t>
  </si>
  <si>
    <t>ConvaTec Natura+</t>
  </si>
  <si>
    <t>09791H</t>
  </si>
  <si>
    <t>09800T</t>
  </si>
  <si>
    <t>09875R</t>
  </si>
  <si>
    <t>09946L</t>
  </si>
  <si>
    <t>09960F</t>
  </si>
  <si>
    <t>09992X</t>
  </si>
  <si>
    <t>09995C</t>
  </si>
  <si>
    <t>80014G</t>
  </si>
  <si>
    <t>80082W</t>
  </si>
  <si>
    <t>B. Braun Australia Pty Ltd Flexima® 3S Closed</t>
  </si>
  <si>
    <t>80083X</t>
  </si>
  <si>
    <t>80097P</t>
  </si>
  <si>
    <t>80123B</t>
  </si>
  <si>
    <t>(b) Adhesive Coupling</t>
  </si>
  <si>
    <t>05684E</t>
  </si>
  <si>
    <t>ConvaTec Esteem Synergy+</t>
  </si>
  <si>
    <t>09768D</t>
  </si>
  <si>
    <t>09808F</t>
  </si>
  <si>
    <t>B. Braun Australia Pty Ltd Flexima® Key Closed</t>
  </si>
  <si>
    <t>09873P</t>
  </si>
  <si>
    <t>80015H</t>
  </si>
  <si>
    <t>Group 06 - Two-Piece Drainable</t>
  </si>
  <si>
    <t>03610B</t>
  </si>
  <si>
    <t>03853T</t>
  </si>
  <si>
    <t>03874X</t>
  </si>
  <si>
    <t>Dansac Nova 2 FoldUp</t>
  </si>
  <si>
    <t>03942L</t>
  </si>
  <si>
    <t>Dansac NovaLife 2 Piece Open</t>
  </si>
  <si>
    <t>05685F</t>
  </si>
  <si>
    <t>09852M</t>
  </si>
  <si>
    <t>09876T</t>
  </si>
  <si>
    <t>Coloplast SenSura Click EasiClose</t>
  </si>
  <si>
    <t>09910N</t>
  </si>
  <si>
    <t>09949P</t>
  </si>
  <si>
    <t>09991W</t>
  </si>
  <si>
    <t>09993Y</t>
  </si>
  <si>
    <t>80026X</t>
  </si>
  <si>
    <t>80081T</t>
  </si>
  <si>
    <t>B. Braun Australia Pty Ltd Flexima® 3S Roll’Up</t>
  </si>
  <si>
    <t>80084Y</t>
  </si>
  <si>
    <t>80100T</t>
  </si>
  <si>
    <t>80124C</t>
  </si>
  <si>
    <t>80186H</t>
  </si>
  <si>
    <t>ConvaTec Natura+ Drainable Invisiclose</t>
  </si>
  <si>
    <t>80239D</t>
  </si>
  <si>
    <t>ConvaTec Natura Two-Piece Drainable Pouch</t>
  </si>
  <si>
    <t>05686G</t>
  </si>
  <si>
    <t>09766B</t>
  </si>
  <si>
    <t>09790G</t>
  </si>
  <si>
    <t>Coloplast SenSura Flex EasiClose</t>
  </si>
  <si>
    <t>09797P</t>
  </si>
  <si>
    <t>09807E</t>
  </si>
  <si>
    <t>B. Braun Australia Pty Ltd Flexima® Key Roll ‘Up</t>
  </si>
  <si>
    <t>09872N</t>
  </si>
  <si>
    <t>09938C</t>
  </si>
  <si>
    <t>80012E</t>
  </si>
  <si>
    <t>Group 07 - Two-Piece Urostomy</t>
  </si>
  <si>
    <t>03726D</t>
  </si>
  <si>
    <t>03814R</t>
  </si>
  <si>
    <t>Omnigon Flair 2 Urostomy</t>
  </si>
  <si>
    <t>03940J</t>
  </si>
  <si>
    <t>09919C</t>
  </si>
  <si>
    <t>09952T</t>
  </si>
  <si>
    <t>80013F</t>
  </si>
  <si>
    <t>80018L</t>
  </si>
  <si>
    <t>Hollister New Image Urostomy</t>
  </si>
  <si>
    <t>80024T</t>
  </si>
  <si>
    <t>ConvaTec Natura+ Urostomy Pouch</t>
  </si>
  <si>
    <t>80077N</t>
  </si>
  <si>
    <t>80080R</t>
  </si>
  <si>
    <t>B. Braun Australia Pty Ltd Flexima® 3S Uro</t>
  </si>
  <si>
    <t>80237B</t>
  </si>
  <si>
    <t>ConvaTec Sur-Fit Natura Urostomy Pouch</t>
  </si>
  <si>
    <t>80238C</t>
  </si>
  <si>
    <t>80241F</t>
  </si>
  <si>
    <t>Group 08 - Alternative Systems</t>
  </si>
  <si>
    <t>(a) Plug Systems</t>
  </si>
  <si>
    <t>03641P</t>
  </si>
  <si>
    <t>Coloplast Conseal</t>
  </si>
  <si>
    <t>09845E</t>
  </si>
  <si>
    <t>AMSL Medicina Ace Stopper</t>
  </si>
  <si>
    <t>80101W</t>
  </si>
  <si>
    <t>New Medical Aquaflush ACE Stoma Stopper</t>
  </si>
  <si>
    <t>80179Y</t>
  </si>
  <si>
    <t>Bosco Medical Australia Dilastom</t>
  </si>
  <si>
    <t>(b) Irrigation</t>
  </si>
  <si>
    <t>03809L</t>
  </si>
  <si>
    <t>Coloplast Alterna Irrigation Set</t>
  </si>
  <si>
    <t>03824G</t>
  </si>
  <si>
    <t>Coloplast Alterna Sleeve</t>
  </si>
  <si>
    <t>03825H</t>
  </si>
  <si>
    <t>Coloplast Alterna Pressure Plate</t>
  </si>
  <si>
    <t>03895B</t>
  </si>
  <si>
    <t>Coloplast Sensura Mio Adhesive Irrigation Sleeve</t>
  </si>
  <si>
    <t>03911W</t>
  </si>
  <si>
    <t>Coloplast Colotip</t>
  </si>
  <si>
    <t>03912X</t>
  </si>
  <si>
    <t>Coloplast Alterna Irrigation</t>
  </si>
  <si>
    <t>03914B</t>
  </si>
  <si>
    <t>Dansac Irrigation Cone</t>
  </si>
  <si>
    <t>03916D</t>
  </si>
  <si>
    <t>Dansac Irrigation Sleeves</t>
  </si>
  <si>
    <t>03968W</t>
  </si>
  <si>
    <t>Dansac Complete Irrigation Set</t>
  </si>
  <si>
    <t>03974E</t>
  </si>
  <si>
    <t>Hollister Stoma Cone</t>
  </si>
  <si>
    <t>03975F</t>
  </si>
  <si>
    <t>Hollister Clear Sleeve</t>
  </si>
  <si>
    <t>03976G</t>
  </si>
  <si>
    <t>09804B</t>
  </si>
  <si>
    <t>Dansac WaterBag</t>
  </si>
  <si>
    <t>09848H</t>
  </si>
  <si>
    <t>AMSL Medicina</t>
  </si>
  <si>
    <t>80052G</t>
  </si>
  <si>
    <t>Dansac Connecting Tube with Regulation Clamp</t>
  </si>
  <si>
    <t>80267N</t>
  </si>
  <si>
    <t>Coloplast Peristeen Plus system - regular</t>
  </si>
  <si>
    <t>80273X</t>
  </si>
  <si>
    <t>Coloplast Peristeen Plus catheters - regular</t>
  </si>
  <si>
    <t>80275B</t>
  </si>
  <si>
    <t>Coloplast Peristeen Plus accessory unit - regular</t>
  </si>
  <si>
    <t>(c) Catheters</t>
  </si>
  <si>
    <t>09755K</t>
  </si>
  <si>
    <t>Hollister Apogee Intermittent</t>
  </si>
  <si>
    <t>09867H</t>
  </si>
  <si>
    <t>Coloplast Self-cath</t>
  </si>
  <si>
    <t>09869K</t>
  </si>
  <si>
    <t>Coloplast Self-cath - Paediatric</t>
  </si>
  <si>
    <t>09870L</t>
  </si>
  <si>
    <t>Coloplast Self-cath - Female</t>
  </si>
  <si>
    <t>80151L</t>
  </si>
  <si>
    <t>Medical Store Pty Ltd HunterCath</t>
  </si>
  <si>
    <t>80157T</t>
  </si>
  <si>
    <t>Hollister Apogee Essentials Intermittent Catheter</t>
  </si>
  <si>
    <t>80158W</t>
  </si>
  <si>
    <t>Hollister Apogee Intermittent Catheter</t>
  </si>
  <si>
    <t>80184F</t>
  </si>
  <si>
    <t>Mediplast Australia Pty Ltd Wellspect Healthcare LoFric Intermittent Catheters - Nelaton</t>
  </si>
  <si>
    <t>Group 09 - Accessories</t>
  </si>
  <si>
    <t>(a) Adhesive Barrier</t>
  </si>
  <si>
    <t>03508P</t>
  </si>
  <si>
    <t>Coloplast Brava Protective Sheet</t>
  </si>
  <si>
    <t>03509Q</t>
  </si>
  <si>
    <t>Coloplast Protective Sheet Dispenser</t>
  </si>
  <si>
    <t>03532X</t>
  </si>
  <si>
    <t>ConvaTec Skin Barrier</t>
  </si>
  <si>
    <t>03558G</t>
  </si>
  <si>
    <t>Hollister Flextend</t>
  </si>
  <si>
    <t>03581L</t>
  </si>
  <si>
    <t>03897D</t>
  </si>
  <si>
    <t>Coloplast Brava Elastic Tape</t>
  </si>
  <si>
    <t>03944N</t>
  </si>
  <si>
    <t>03955E</t>
  </si>
  <si>
    <t>Omnigon Welland Hydroframe Mini</t>
  </si>
  <si>
    <t>05691M</t>
  </si>
  <si>
    <t>Ainscorp Salts Flange Extender with Aloe</t>
  </si>
  <si>
    <t>09853N</t>
  </si>
  <si>
    <t>Ainscorp Salts Flange Extender</t>
  </si>
  <si>
    <t>09966M</t>
  </si>
  <si>
    <t>Omnigon Welland Hydroframe</t>
  </si>
  <si>
    <t>80054J</t>
  </si>
  <si>
    <t>Sutherland Medical Trio Silex Silicone Flange Extenders</t>
  </si>
  <si>
    <t>80075L</t>
  </si>
  <si>
    <t>Omnigon Welland HydroFrame with Manuka Honey</t>
  </si>
  <si>
    <t>80076M</t>
  </si>
  <si>
    <t>Omnigon Welland HydroFrame Mini with Manuka Honey</t>
  </si>
  <si>
    <t>80138T</t>
  </si>
  <si>
    <t>Dansac X-tra Strips</t>
  </si>
  <si>
    <t>80141Y</t>
  </si>
  <si>
    <t>Hollister CeraPlus Barrier Extenders</t>
  </si>
  <si>
    <t>80147G</t>
  </si>
  <si>
    <t>Omnigon Welland UltraFrame</t>
  </si>
  <si>
    <t>80188K</t>
  </si>
  <si>
    <t>ConvaTec Ease</t>
  </si>
  <si>
    <t>(b) Belts</t>
  </si>
  <si>
    <t>03792N</t>
  </si>
  <si>
    <t>ConvaTec Belt</t>
  </si>
  <si>
    <t>03816W</t>
  </si>
  <si>
    <t>B. Braun Australia Pty Ltd Stomacare Belt</t>
  </si>
  <si>
    <t>03887N</t>
  </si>
  <si>
    <t>Hollister Adapt</t>
  </si>
  <si>
    <t>03890R</t>
  </si>
  <si>
    <t>Dansac Beige Ostomy Belt</t>
  </si>
  <si>
    <t>03898E</t>
  </si>
  <si>
    <t>Coloplast Brava Belt</t>
  </si>
  <si>
    <t>09760Q</t>
  </si>
  <si>
    <t>Ainscorp Salts Adjustable Ostomy Belt</t>
  </si>
  <si>
    <t>09834N</t>
  </si>
  <si>
    <t>Omnigon Flair Belt Pack</t>
  </si>
  <si>
    <t>09900C</t>
  </si>
  <si>
    <t>Omnigon Pelican Adjustable Belt</t>
  </si>
  <si>
    <t>(c) Clamps and Clips</t>
  </si>
  <si>
    <t>03651E</t>
  </si>
  <si>
    <t>Hollister Clamps</t>
  </si>
  <si>
    <t>03760X</t>
  </si>
  <si>
    <t>ConvaTec Clips</t>
  </si>
  <si>
    <t>03810M</t>
  </si>
  <si>
    <t>Coloplast Alterna Slimline</t>
  </si>
  <si>
    <t>03859D</t>
  </si>
  <si>
    <t>Dansac Nova Drainable Clamp</t>
  </si>
  <si>
    <t>(d) Cleansers and Solvents</t>
  </si>
  <si>
    <t>03520G</t>
  </si>
  <si>
    <t>Coloplast Comfeel</t>
  </si>
  <si>
    <t>03522J</t>
  </si>
  <si>
    <t>ConvaTec ConvaCare</t>
  </si>
  <si>
    <t>03542K</t>
  </si>
  <si>
    <t>Smith &amp; Nephew Remove</t>
  </si>
  <si>
    <t>03554C</t>
  </si>
  <si>
    <t>03555D</t>
  </si>
  <si>
    <t>Hollister Cleanser</t>
  </si>
  <si>
    <t>03568T</t>
  </si>
  <si>
    <t>Dansac Skin Lotion Wipes</t>
  </si>
  <si>
    <t>03716N</t>
  </si>
  <si>
    <t>Dansac Skin Lotion</t>
  </si>
  <si>
    <t>03767G</t>
  </si>
  <si>
    <t>Omnigon Welland Adhesive Remover Spray</t>
  </si>
  <si>
    <t>03775Q</t>
  </si>
  <si>
    <t>03786G</t>
  </si>
  <si>
    <t>Omnigon Eakin Release Wipes</t>
  </si>
  <si>
    <t>03902J</t>
  </si>
  <si>
    <t>Coloplast Brava No Sting Adhesive Remover Spray</t>
  </si>
  <si>
    <t>03903K</t>
  </si>
  <si>
    <t>Coloplast Brava No Sting Adhesive Remover Wipes</t>
  </si>
  <si>
    <t>09854P</t>
  </si>
  <si>
    <t>Ainscorp Salts Adhesive Remover Wipes</t>
  </si>
  <si>
    <t>09882D</t>
  </si>
  <si>
    <t>Omnigon Welland</t>
  </si>
  <si>
    <t>09981H</t>
  </si>
  <si>
    <t>80005T</t>
  </si>
  <si>
    <t>ConvaTec Esenta Adhesive Remover Spray (1x50ml)</t>
  </si>
  <si>
    <t>80006W</t>
  </si>
  <si>
    <t>ConvaTec Esenta Adhesive Remover Wipe (1x30pk)</t>
  </si>
  <si>
    <t>80009B</t>
  </si>
  <si>
    <t>ConvaTec Esenta Skin Barrier Pump Spray (1x50ml)</t>
  </si>
  <si>
    <t>80031E</t>
  </si>
  <si>
    <t>ConvaTec Esenta Skin Barrier Pump Spray (1x28ml)</t>
  </si>
  <si>
    <t>80051F</t>
  </si>
  <si>
    <t>Dansac EasiSpray Adhesive Remover</t>
  </si>
  <si>
    <t>80059P</t>
  </si>
  <si>
    <t>Hollister Adapt Medical Adhesive Remover Spray</t>
  </si>
  <si>
    <t>80071G</t>
  </si>
  <si>
    <t>Omnigon Eakin Release Spray</t>
  </si>
  <si>
    <t>80125D</t>
  </si>
  <si>
    <t>Coloplast Brava Skin Cleanser Wipes</t>
  </si>
  <si>
    <t>80152M</t>
  </si>
  <si>
    <t>Ainscorp Salts Adhesive Remover Spray</t>
  </si>
  <si>
    <t>80154P</t>
  </si>
  <si>
    <t>Sutherland Medical TRIO Elite Sting Free Adhesive Remover</t>
  </si>
  <si>
    <t>(f) Creams and Ointments</t>
  </si>
  <si>
    <t>03528Q</t>
  </si>
  <si>
    <t>03557F</t>
  </si>
  <si>
    <t>Hollister Skin Conditioning Cream</t>
  </si>
  <si>
    <t>03787H</t>
  </si>
  <si>
    <t>ConvaTec Orabase</t>
  </si>
  <si>
    <t>03829M</t>
  </si>
  <si>
    <t>Dansac Ostomy</t>
  </si>
  <si>
    <t>03979K</t>
  </si>
  <si>
    <t>Nice Pak Products Sudocrem</t>
  </si>
  <si>
    <t>09858W</t>
  </si>
  <si>
    <t>3M Cavilon Durable</t>
  </si>
  <si>
    <t>09933T</t>
  </si>
  <si>
    <t>Calmoseptine  Oint 75g</t>
  </si>
  <si>
    <t>(g) Deodorants</t>
  </si>
  <si>
    <t>03517D</t>
  </si>
  <si>
    <t>Hos-Toma No Smell</t>
  </si>
  <si>
    <t>03518E</t>
  </si>
  <si>
    <t>Biochemical Solutions Pty Ltd Windless</t>
  </si>
  <si>
    <t>03798X</t>
  </si>
  <si>
    <t>Dansac Nodor "S"</t>
  </si>
  <si>
    <t>03811N</t>
  </si>
  <si>
    <t>Hos-Toma No-Gas</t>
  </si>
  <si>
    <t>03872T</t>
  </si>
  <si>
    <t>Hollister M9 Drop</t>
  </si>
  <si>
    <t>09823B</t>
  </si>
  <si>
    <t>Hos-Toma Lube</t>
  </si>
  <si>
    <t>09855Q</t>
  </si>
  <si>
    <t>Ainscorp Salts No-Roma</t>
  </si>
  <si>
    <t>09954X</t>
  </si>
  <si>
    <t>09988Q</t>
  </si>
  <si>
    <t>80016J</t>
  </si>
  <si>
    <t>Coloplast Brava Lubricating Deodorant</t>
  </si>
  <si>
    <t>80029C</t>
  </si>
  <si>
    <t>(h) Hernia Support Belts and Garments</t>
  </si>
  <si>
    <t>03858C</t>
  </si>
  <si>
    <t>Omnigon Stoma Support Belt</t>
  </si>
  <si>
    <t>03982N</t>
  </si>
  <si>
    <t>Statina Healthcare Corsinel</t>
  </si>
  <si>
    <t>03983P</t>
  </si>
  <si>
    <t>09752G</t>
  </si>
  <si>
    <t>Omnigon Support Briefs for Her</t>
  </si>
  <si>
    <t>09753H</t>
  </si>
  <si>
    <t>Omnigon Kool-Knit</t>
  </si>
  <si>
    <t>09794L</t>
  </si>
  <si>
    <t>Omnigon Diamond Plus</t>
  </si>
  <si>
    <t>09795M</t>
  </si>
  <si>
    <t>09796N</t>
  </si>
  <si>
    <t>09835P</t>
  </si>
  <si>
    <t>Omnigon Support Pants for Him</t>
  </si>
  <si>
    <t>09856R</t>
  </si>
  <si>
    <t>Ainscorp Salts Support Wear</t>
  </si>
  <si>
    <t>09883E</t>
  </si>
  <si>
    <t>Omnigon Total Control</t>
  </si>
  <si>
    <t>09958D</t>
  </si>
  <si>
    <t>09980G</t>
  </si>
  <si>
    <t>Sutherland Medical Abdominal Binder</t>
  </si>
  <si>
    <t>80173P</t>
  </si>
  <si>
    <t>Statina Healthcare Corsinel Medium Support Underwear</t>
  </si>
  <si>
    <t>80214T</t>
  </si>
  <si>
    <t>Sutherland Medical Suportx Female Hernia Support Girdle</t>
  </si>
  <si>
    <t>80215W</t>
  </si>
  <si>
    <t>Sutherland Medical Suportx Male Hernia Support Girdle</t>
  </si>
  <si>
    <t>80216X</t>
  </si>
  <si>
    <t>Sutherland Medical Suportx Breathable Hernia Support Shorts</t>
  </si>
  <si>
    <t>80217Y</t>
  </si>
  <si>
    <t>Sutherland Medical Suportx Breathable Hernia Support Briefs</t>
  </si>
  <si>
    <t>80218B</t>
  </si>
  <si>
    <t>Sutherland Medical Suportx Shield Belt with Easy Peel Fastening</t>
  </si>
  <si>
    <t>80232R</t>
  </si>
  <si>
    <t>Omnigon KomfortLite Support Belt</t>
  </si>
  <si>
    <t>(i) Night Drainage</t>
  </si>
  <si>
    <t>03652F</t>
  </si>
  <si>
    <t>Unomedical Night Drainage Bag</t>
  </si>
  <si>
    <t>03653G</t>
  </si>
  <si>
    <t>03674J</t>
  </si>
  <si>
    <t>Coloplast S3 Extended Term</t>
  </si>
  <si>
    <t>03800B</t>
  </si>
  <si>
    <t>Unomedical A4 Drainage Bag</t>
  </si>
  <si>
    <t>03863H</t>
  </si>
  <si>
    <t>Coloplast Simpla S4</t>
  </si>
  <si>
    <t>03888P</t>
  </si>
  <si>
    <t>Hollister T-Tap Night Drainage Collector</t>
  </si>
  <si>
    <t>03951Y</t>
  </si>
  <si>
    <t>B. Braun Australia Pty Ltd Urimed Bag 2L</t>
  </si>
  <si>
    <t>09761R</t>
  </si>
  <si>
    <t>Ainscorp Salts Night Drainage Bag</t>
  </si>
  <si>
    <t>09878X</t>
  </si>
  <si>
    <t>Hollister Night Drainage Collector</t>
  </si>
  <si>
    <t>80073J</t>
  </si>
  <si>
    <t>Omnigon Welland Night Drainage Bag with Easiflo</t>
  </si>
  <si>
    <t>(j) Powders and Pastes</t>
  </si>
  <si>
    <t>03503J</t>
  </si>
  <si>
    <t>ConvaTec Paste</t>
  </si>
  <si>
    <t>03511T</t>
  </si>
  <si>
    <t>ConvaTec Powder</t>
  </si>
  <si>
    <t>03534B</t>
  </si>
  <si>
    <t>Coloplast Paste Tube</t>
  </si>
  <si>
    <t>03552Y</t>
  </si>
  <si>
    <t>Dansac Soft Paste</t>
  </si>
  <si>
    <t>03556E</t>
  </si>
  <si>
    <t>Hollister Premium Powder</t>
  </si>
  <si>
    <t>03571Y</t>
  </si>
  <si>
    <t>Coloplast Brava Strip Paste</t>
  </si>
  <si>
    <t>03959J</t>
  </si>
  <si>
    <t>Ainscorp Salts No-Sting Stoma Paste</t>
  </si>
  <si>
    <t>03978J</t>
  </si>
  <si>
    <t>04000M</t>
  </si>
  <si>
    <t>Omnigon Eakin Stoma Paste</t>
  </si>
  <si>
    <t>09762T</t>
  </si>
  <si>
    <t>Ainscorp Salts Stoma Paste</t>
  </si>
  <si>
    <t>09906J</t>
  </si>
  <si>
    <t>Hollister Adapt Paste</t>
  </si>
  <si>
    <t>80028B</t>
  </si>
  <si>
    <t>Coloplast Brava Paste</t>
  </si>
  <si>
    <t>80056L</t>
  </si>
  <si>
    <t>Sutherland Medical Trio Silken Silicone Stoma Gel</t>
  </si>
  <si>
    <t>80070F</t>
  </si>
  <si>
    <t>Omnigon Welland Stoma Powder</t>
  </si>
  <si>
    <t>80137R</t>
  </si>
  <si>
    <t>Coloplast Brava Powder</t>
  </si>
  <si>
    <t>(k) Protective Films</t>
  </si>
  <si>
    <t>03502H</t>
  </si>
  <si>
    <t>03504K</t>
  </si>
  <si>
    <t>Smith &amp; Nephew Skin Prep Aerosol</t>
  </si>
  <si>
    <t>03506M</t>
  </si>
  <si>
    <t>Smith &amp; Nephew Skin Prep</t>
  </si>
  <si>
    <t>03544M</t>
  </si>
  <si>
    <t>3M No Sting</t>
  </si>
  <si>
    <t>03553B</t>
  </si>
  <si>
    <t>03908Q</t>
  </si>
  <si>
    <t>Coloplast Brava No Sting Skin Barrier Wipes</t>
  </si>
  <si>
    <t>03925N</t>
  </si>
  <si>
    <t>Coloplast Brava No Sting Skin Barrier Spray</t>
  </si>
  <si>
    <t>09799R</t>
  </si>
  <si>
    <t>Smith &amp; Nephew No-Sting Skin Prep Spray</t>
  </si>
  <si>
    <t>09859X</t>
  </si>
  <si>
    <t>Ainscorp Salts Barrier Film Wipes</t>
  </si>
  <si>
    <t>80023R</t>
  </si>
  <si>
    <t>Omnigon Welland WBF No Sting Barrier Spray</t>
  </si>
  <si>
    <t>80072H</t>
  </si>
  <si>
    <t>Omnigon Eakin Protect Spray</t>
  </si>
  <si>
    <t>80150K</t>
  </si>
  <si>
    <t>Sutherland Medical TRIO Elisse Barrier Spray</t>
  </si>
  <si>
    <t>80169K</t>
  </si>
  <si>
    <t>Omnigon Welland Barrier Film Wipes (WBF060)</t>
  </si>
  <si>
    <t>80197X</t>
  </si>
  <si>
    <t>Medline Industries Inc. Sureprep Rapid Dry Barrier Spray</t>
  </si>
  <si>
    <t>80220D</t>
  </si>
  <si>
    <t>B. Braun Australia Pty Ltd Askina Barrier Film Spray 28ml</t>
  </si>
  <si>
    <t>(l) Seals</t>
  </si>
  <si>
    <t>03539G</t>
  </si>
  <si>
    <t>Dansac GX-TRA</t>
  </si>
  <si>
    <t>03567R</t>
  </si>
  <si>
    <t>03672G</t>
  </si>
  <si>
    <t>Omnigon Cohesive Seal</t>
  </si>
  <si>
    <t>03673H</t>
  </si>
  <si>
    <t>03879E</t>
  </si>
  <si>
    <t>03905M</t>
  </si>
  <si>
    <t>Coloplast Brava Mouldable Ring</t>
  </si>
  <si>
    <t>03989Y</t>
  </si>
  <si>
    <t>Ainscorp Salts Aloe Rings</t>
  </si>
  <si>
    <t>09763W</t>
  </si>
  <si>
    <t>Ainscorp Salts Mouldable Seal</t>
  </si>
  <si>
    <t>09764X</t>
  </si>
  <si>
    <t>09765Y</t>
  </si>
  <si>
    <t>09782W</t>
  </si>
  <si>
    <t>Ainscorp Salts Dermacol</t>
  </si>
  <si>
    <t>09905H</t>
  </si>
  <si>
    <t>09975B</t>
  </si>
  <si>
    <t>Omnigon Cohesive Slims</t>
  </si>
  <si>
    <t>09979F</t>
  </si>
  <si>
    <t>80008Y</t>
  </si>
  <si>
    <t>ConvaTec Stomahesive Ostomy Seal</t>
  </si>
  <si>
    <t>80020N</t>
  </si>
  <si>
    <t>Omnigon Cohesive StomaWrap</t>
  </si>
  <si>
    <t>80053H</t>
  </si>
  <si>
    <t>Sutherland Medical Trio Silvex Silicone Seal</t>
  </si>
  <si>
    <t>80055K</t>
  </si>
  <si>
    <t>Sutherland Medical Trio Siltac Silicone Seal</t>
  </si>
  <si>
    <t>80090G</t>
  </si>
  <si>
    <t>Omnigon Welland Hyperseal Washer with Manuka Honey</t>
  </si>
  <si>
    <t>80096N</t>
  </si>
  <si>
    <t>80126E</t>
  </si>
  <si>
    <t>New Medical  Aquaflush ACE Stoma Stopper Dressing</t>
  </si>
  <si>
    <t>80127F</t>
  </si>
  <si>
    <t>Coloplast Brava Protective Seal</t>
  </si>
  <si>
    <t>80139W</t>
  </si>
  <si>
    <t>Hollister Adapt CeraRings Convex (round and oval)</t>
  </si>
  <si>
    <t>80140X</t>
  </si>
  <si>
    <t>Hollister Adapt CeraRing Flat Slim Fit</t>
  </si>
  <si>
    <t>80159X</t>
  </si>
  <si>
    <t>Ainscorp Salts Mouldable Seal with Aloe</t>
  </si>
  <si>
    <t>80160Y</t>
  </si>
  <si>
    <t>80161B</t>
  </si>
  <si>
    <t>80162C</t>
  </si>
  <si>
    <t>Dansac TRE Seal 27mm</t>
  </si>
  <si>
    <t>80203F</t>
  </si>
  <si>
    <t>Dansac TRE Seal</t>
  </si>
  <si>
    <t>80227L</t>
  </si>
  <si>
    <t>Omnigon Eakin Freeseal</t>
  </si>
  <si>
    <t>80231Q</t>
  </si>
  <si>
    <t>Coloplast Brava Protective Seal Convex</t>
  </si>
  <si>
    <t>80252T</t>
  </si>
  <si>
    <t>Dansac TRE seal 98mm</t>
  </si>
  <si>
    <t>(m) Miscellaneous</t>
  </si>
  <si>
    <t>03570X</t>
  </si>
  <si>
    <t>Coloplast Filtrodor</t>
  </si>
  <si>
    <t>03670E</t>
  </si>
  <si>
    <t>Coloplast Cathstrap</t>
  </si>
  <si>
    <t>03927Q</t>
  </si>
  <si>
    <t>Ebos Group Vernagel</t>
  </si>
  <si>
    <t>09754J</t>
  </si>
  <si>
    <t>Omnigon Eakin Perform</t>
  </si>
  <si>
    <t>80103Y</t>
  </si>
  <si>
    <t>ConvaTec Diamonds Gelling Sachets with ActiveOne Odour Control</t>
  </si>
  <si>
    <t>80149J</t>
  </si>
  <si>
    <t>Sutherland Medical TRIO Pearls Gelling &amp; Odor Control Sachets</t>
  </si>
  <si>
    <t>Group 10 - Paediatric</t>
  </si>
  <si>
    <t>(a) All</t>
  </si>
  <si>
    <t>03614F</t>
  </si>
  <si>
    <t>03660P</t>
  </si>
  <si>
    <t>ConvaTec Active Life Little Ones</t>
  </si>
  <si>
    <t>03667B</t>
  </si>
  <si>
    <t>03893X</t>
  </si>
  <si>
    <t>Hollister Moderma Flex Paediatric</t>
  </si>
  <si>
    <t>03960K</t>
  </si>
  <si>
    <t>03961L</t>
  </si>
  <si>
    <t>03980L</t>
  </si>
  <si>
    <t>Ainscorp Salts Confidence Comfort with Flexifit</t>
  </si>
  <si>
    <t>03981M</t>
  </si>
  <si>
    <t>09776M</t>
  </si>
  <si>
    <t>09792J</t>
  </si>
  <si>
    <t>Omnigon Pelican Neonatal</t>
  </si>
  <si>
    <t>09793K</t>
  </si>
  <si>
    <t>Omnigon Pelican Paediatric</t>
  </si>
  <si>
    <t>09836Q</t>
  </si>
  <si>
    <t>Hollister Pouchkins</t>
  </si>
  <si>
    <t>09837R</t>
  </si>
  <si>
    <t>09892P</t>
  </si>
  <si>
    <t>09916X</t>
  </si>
  <si>
    <t>80178X</t>
  </si>
  <si>
    <t>Coloplast SenSura Mio Kids One Piece Flat Drainable Pouch</t>
  </si>
  <si>
    <t>80180B</t>
  </si>
  <si>
    <t>Coloplast SenSura Mio Kids Two Piece Adhesive Coupling Drainable Pouch</t>
  </si>
  <si>
    <t>80181C</t>
  </si>
  <si>
    <t>Coloplast SenSura Mio Baby Two Piece Adhesive Coupling Drainable Bag</t>
  </si>
  <si>
    <t>80182D</t>
  </si>
  <si>
    <t>Coloplast SenSura Mio Kids Two Piece Adhesive Coupling Flat Base Plate</t>
  </si>
  <si>
    <t>80183E</t>
  </si>
  <si>
    <t>Coloplast SenSura Mio Baby Two Piece Adhesive Coupling Flat Base Plate</t>
  </si>
  <si>
    <t>80204G</t>
  </si>
  <si>
    <t>Coloplast SenSura Mio Kids One Piece Urostomy Pouch</t>
  </si>
  <si>
    <t>Group 11 - Fistulae</t>
  </si>
  <si>
    <t>03734M</t>
  </si>
  <si>
    <t>Coloplast SenSura Magnum High Output Two-Piece System</t>
  </si>
  <si>
    <t>03899F</t>
  </si>
  <si>
    <t>05676R</t>
  </si>
  <si>
    <t>05700B</t>
  </si>
  <si>
    <t>Coloplast High Output and Fistula Collection Bag</t>
  </si>
  <si>
    <t>09828G</t>
  </si>
  <si>
    <t>B. Braun Australia Pty Ltd Flexima® Key Maxi Drainable</t>
  </si>
  <si>
    <t>09838T</t>
  </si>
  <si>
    <t>Omnigon Eakin</t>
  </si>
  <si>
    <t>09839W</t>
  </si>
  <si>
    <t>09840X</t>
  </si>
  <si>
    <t>09841Y</t>
  </si>
  <si>
    <t>09843C</t>
  </si>
  <si>
    <t>09844D</t>
  </si>
  <si>
    <t>09881C</t>
  </si>
  <si>
    <t>09967N</t>
  </si>
  <si>
    <t>B. Braun Australia Pty Ltd Flow Collector</t>
  </si>
  <si>
    <t>09977D</t>
  </si>
  <si>
    <t>09978E</t>
  </si>
  <si>
    <t>80002P</t>
  </si>
  <si>
    <t>Dansac Nova 2 High Output</t>
  </si>
  <si>
    <t>80030D</t>
  </si>
  <si>
    <t>Omnigon Eakin Wound Pouch</t>
  </si>
  <si>
    <t>80079Q</t>
  </si>
  <si>
    <t>B. Braun Australia Pty Ltd Flexima® 3S High Flow</t>
  </si>
  <si>
    <t>80133M</t>
  </si>
  <si>
    <t>Coloplast SenSura Mio One Piece High Output Flat</t>
  </si>
  <si>
    <t>80135P</t>
  </si>
  <si>
    <t>Coloplast SenSura Mio 2 Piece Flex High Output</t>
  </si>
  <si>
    <t>80136Q</t>
  </si>
  <si>
    <t>Coloplast SenSura Mio Two Piece Click High Output</t>
  </si>
  <si>
    <t>80153N</t>
  </si>
  <si>
    <t>80155Q</t>
  </si>
  <si>
    <t>Coloplast SenSura Mio One Piece High Output Soft Convex</t>
  </si>
  <si>
    <t>80156R</t>
  </si>
  <si>
    <t>Coloplast SenSura Mio One Piece  High Output Shallow Convexity</t>
  </si>
  <si>
    <t>80221E</t>
  </si>
  <si>
    <t>Hollister Moderma Flex Soft Convex High Output</t>
  </si>
  <si>
    <t>80222F</t>
  </si>
  <si>
    <t>Hollister High Output Collection Bag</t>
  </si>
  <si>
    <t>80226K</t>
  </si>
  <si>
    <t>Hollister New Image High Output Pouch</t>
  </si>
  <si>
    <t>80229N</t>
  </si>
  <si>
    <t>Omnigon Eakin Dot 1 Piece Soft Convex High Output</t>
  </si>
  <si>
    <t>80243H</t>
  </si>
  <si>
    <t>ConvaTec Natura Two Piece Drainable Fistula Pouch</t>
  </si>
  <si>
    <t>80285M</t>
  </si>
  <si>
    <t>Omnigon Welland Aurum Plus Soft Convex</t>
  </si>
  <si>
    <t>80278E</t>
  </si>
  <si>
    <t>80292X</t>
  </si>
  <si>
    <t>Hollister Moderma Flex CeraPlus Firm Convex Drainable Pouch without Tape</t>
  </si>
  <si>
    <t>03752L</t>
  </si>
  <si>
    <t>ConvaTec Sur-Fit Plus</t>
  </si>
  <si>
    <t>03763C</t>
  </si>
  <si>
    <t>03680Q</t>
  </si>
  <si>
    <t>03630C</t>
  </si>
  <si>
    <t>03649C</t>
  </si>
  <si>
    <t>03764D</t>
  </si>
  <si>
    <t>03756Q</t>
  </si>
  <si>
    <t>03671F</t>
  </si>
  <si>
    <t>Unomedical Nelaton</t>
  </si>
  <si>
    <t>09962H</t>
  </si>
  <si>
    <t>Unomedical Tiemann Tip</t>
  </si>
  <si>
    <t>03580K</t>
  </si>
  <si>
    <t>09983K</t>
  </si>
  <si>
    <t>Smith &amp; Nephew SECURA</t>
  </si>
  <si>
    <t>09842B</t>
  </si>
  <si>
    <t>80295C</t>
  </si>
  <si>
    <t>Hollister Moderma Flex CeraPlus Closed Firm Convex Pouch</t>
  </si>
  <si>
    <t>80245K</t>
  </si>
  <si>
    <t>80276C</t>
  </si>
  <si>
    <t>80198Y</t>
  </si>
  <si>
    <t>Mediplast Australia Pty Ltd Wellspect Healthcare LoFric Intermittent Catheters - Tiemann Tip</t>
  </si>
  <si>
    <t>80102X</t>
  </si>
  <si>
    <t>Angelmed Thuasne Abdominal Belt</t>
  </si>
  <si>
    <t>80296D</t>
  </si>
  <si>
    <t>Ainscorp Support Belt</t>
  </si>
  <si>
    <t>80032F</t>
  </si>
  <si>
    <t>Ainscorp Salts Confidence Wound and Fistula Pouch</t>
  </si>
  <si>
    <t>80033G</t>
  </si>
  <si>
    <t>Group/SAS Code</t>
  </si>
  <si>
    <t>Product Name</t>
  </si>
  <si>
    <t>Total Quantity</t>
  </si>
  <si>
    <t>Total Cost</t>
  </si>
  <si>
    <t>Subtotal (all Groups)</t>
  </si>
  <si>
    <t>Main Group</t>
  </si>
  <si>
    <t>Admin Fee @2.75%</t>
  </si>
  <si>
    <t>GST on Admin @10%</t>
  </si>
  <si>
    <t>Total (including Admin and GST)</t>
  </si>
  <si>
    <t>Subgroup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</si>
</sst>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3" fontId="0" fillId="0" borderId="0" xfId="0" applyNumberFormat="1"/>
    <xf numFmtId="164" fontId="0" fillId="0" borderId="0" xfId="0" applyNumberFormat="1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0" fontId="0" fillId="3" borderId="1" xfId="0" applyFill="1" applyBorder="1"/>
    <xf numFmtId="3" fontId="0" fillId="3" borderId="1" xfId="0" applyNumberFormat="1" applyFill="1" applyBorder="1"/>
    <xf numFmtId="164" fontId="0" fillId="3" borderId="1" xfId="0" applyNumberFormat="1" applyFill="1" applyBorder="1"/>
    <xf numFmtId="3" fontId="1" fillId="2" borderId="1" xfId="0" applyNumberFormat="1" applyFont="1" applyFill="1" applyBorder="1"/>
    <xf numFmtId="164" fontId="1" fillId="2" borderId="1" xfId="0" applyNumberFormat="1" applyFont="1" applyFill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3" fontId="1" fillId="3" borderId="1" xfId="0" applyNumberFormat="1" applyFont="1" applyFill="1" applyBorder="1"/>
    <xf numFmtId="164" fontId="1" fillId="3" borderId="1" xfId="0" applyNumberFormat="1" applyFont="1" applyFill="1" applyBorder="1"/>
    <xf numFmtId="3" fontId="1" fillId="2" borderId="1" xfId="0" applyNumberFormat="1" applyFont="1" applyFill="1" applyBorder="1" applyAlignment="1">
      <alignment horizontal="right"/>
    </xf>
    <xf numFmtId="164" fontId="1" fillId="2" borderId="1" xfId="0" applyNumberFormat="1" applyFont="1" applyFill="1" applyBorder="1" applyAlignment="1">
      <alignment horizontal="right"/>
    </xf>
    <xf numFmtId="0" fontId="1" fillId="3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00EF4-C450-44BA-AED7-861CF0D798BF}">
  <dimension ref="A1:C16"/>
  <sheetViews>
    <sheetView tabSelected="1" zoomScaleNormal="100" workbookViewId="0">
      <selection activeCell="B10" sqref="B10"/>
    </sheetView>
  </sheetViews>
  <sheetFormatPr defaultColWidth="0" defaultRowHeight="14.5" zeroHeight="1" x14ac:dyDescent="0.35"/>
  <cols>
    <col min="1" max="1" width="31.7265625" customWidth="1"/>
    <col min="2" max="3" width="24" customWidth="1"/>
    <col min="4" max="16384" width="24" hidden="1"/>
  </cols>
  <sheetData>
    <row r="1" spans="1:3" x14ac:dyDescent="0.35">
      <c r="A1" s="6" t="s">
        <v>1021</v>
      </c>
      <c r="B1" s="7" t="s">
        <v>1018</v>
      </c>
      <c r="C1" s="7" t="s">
        <v>1019</v>
      </c>
    </row>
    <row r="2" spans="1:3" x14ac:dyDescent="0.35">
      <c r="A2" s="8" t="s">
        <v>0</v>
      </c>
      <c r="B2" s="9">
        <v>5407400</v>
      </c>
      <c r="C2" s="10">
        <v>18215831.840000026</v>
      </c>
    </row>
    <row r="3" spans="1:3" x14ac:dyDescent="0.35">
      <c r="A3" s="8" t="s">
        <v>123</v>
      </c>
      <c r="B3" s="9">
        <v>3597640</v>
      </c>
      <c r="C3" s="10">
        <v>21586158.479999986</v>
      </c>
    </row>
    <row r="4" spans="1:3" x14ac:dyDescent="0.35">
      <c r="A4" s="8" t="s">
        <v>239</v>
      </c>
      <c r="B4" s="9">
        <v>1172336</v>
      </c>
      <c r="C4" s="10">
        <v>7113388.6700000046</v>
      </c>
    </row>
    <row r="5" spans="1:3" x14ac:dyDescent="0.35">
      <c r="A5" s="8" t="s">
        <v>307</v>
      </c>
      <c r="B5" s="9">
        <v>1995157</v>
      </c>
      <c r="C5" s="10">
        <v>10631058.930000005</v>
      </c>
    </row>
    <row r="6" spans="1:3" x14ac:dyDescent="0.35">
      <c r="A6" s="8" t="s">
        <v>425</v>
      </c>
      <c r="B6" s="9">
        <v>3498100</v>
      </c>
      <c r="C6" s="10">
        <v>5894329.8999999948</v>
      </c>
    </row>
    <row r="7" spans="1:3" x14ac:dyDescent="0.35">
      <c r="A7" s="8" t="s">
        <v>454</v>
      </c>
      <c r="B7" s="9">
        <v>1568570</v>
      </c>
      <c r="C7" s="10">
        <v>5682382.340000012</v>
      </c>
    </row>
    <row r="8" spans="1:3" x14ac:dyDescent="0.35">
      <c r="A8" s="8" t="s">
        <v>489</v>
      </c>
      <c r="B8" s="9">
        <v>572520</v>
      </c>
      <c r="C8" s="10">
        <v>2006110.080000001</v>
      </c>
    </row>
    <row r="9" spans="1:3" x14ac:dyDescent="0.35">
      <c r="A9" s="8" t="s">
        <v>508</v>
      </c>
      <c r="B9" s="9">
        <v>743129</v>
      </c>
      <c r="C9" s="10">
        <v>1001432.2499999992</v>
      </c>
    </row>
    <row r="10" spans="1:3" x14ac:dyDescent="0.35">
      <c r="A10" s="8" t="s">
        <v>571</v>
      </c>
      <c r="B10" s="9">
        <v>21033144</v>
      </c>
      <c r="C10" s="10">
        <v>35141694.019999959</v>
      </c>
    </row>
    <row r="11" spans="1:3" x14ac:dyDescent="0.35">
      <c r="A11" s="8" t="s">
        <v>899</v>
      </c>
      <c r="B11" s="9">
        <v>79120</v>
      </c>
      <c r="C11" s="10">
        <v>361918.02000000008</v>
      </c>
    </row>
    <row r="12" spans="1:3" x14ac:dyDescent="0.35">
      <c r="A12" s="8" t="s">
        <v>934</v>
      </c>
      <c r="B12" s="9">
        <v>137220</v>
      </c>
      <c r="C12" s="10">
        <v>2255918.9100000034</v>
      </c>
    </row>
    <row r="13" spans="1:3" x14ac:dyDescent="0.35">
      <c r="A13" s="6" t="s">
        <v>1020</v>
      </c>
      <c r="B13" s="11">
        <v>39804336</v>
      </c>
      <c r="C13" s="12">
        <v>109890223.43999998</v>
      </c>
    </row>
    <row r="14" spans="1:3" x14ac:dyDescent="0.35">
      <c r="A14" s="6" t="s">
        <v>1022</v>
      </c>
      <c r="B14" s="6"/>
      <c r="C14" s="12">
        <v>3021981.14</v>
      </c>
    </row>
    <row r="15" spans="1:3" x14ac:dyDescent="0.35">
      <c r="A15" s="6" t="s">
        <v>1023</v>
      </c>
      <c r="B15" s="6"/>
      <c r="C15" s="12">
        <v>302198.11</v>
      </c>
    </row>
    <row r="16" spans="1:3" x14ac:dyDescent="0.35">
      <c r="A16" s="6" t="s">
        <v>1024</v>
      </c>
      <c r="B16" s="6"/>
      <c r="C16" s="12">
        <f>C13+C14+C15</f>
        <v>113214402.68999998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AFD79-E4BE-43A8-BFF3-BAE8CBD579FC}">
  <dimension ref="A1:C47"/>
  <sheetViews>
    <sheetView zoomScaleNormal="100" workbookViewId="0">
      <selection activeCell="B9" sqref="B9"/>
    </sheetView>
  </sheetViews>
  <sheetFormatPr defaultColWidth="0" defaultRowHeight="14.5" zeroHeight="1" x14ac:dyDescent="0.35"/>
  <cols>
    <col min="1" max="1" width="40.81640625" customWidth="1"/>
    <col min="2" max="3" width="33.81640625" customWidth="1"/>
    <col min="4" max="16384" width="38.54296875" hidden="1"/>
  </cols>
  <sheetData>
    <row r="1" spans="1:3" s="5" customFormat="1" x14ac:dyDescent="0.35">
      <c r="A1" s="6" t="s">
        <v>1025</v>
      </c>
      <c r="B1" s="7" t="s">
        <v>1018</v>
      </c>
      <c r="C1" s="7" t="s">
        <v>1019</v>
      </c>
    </row>
    <row r="2" spans="1:3" s="5" customFormat="1" x14ac:dyDescent="0.35">
      <c r="A2" s="6" t="s">
        <v>0</v>
      </c>
      <c r="B2" s="11">
        <v>5407400</v>
      </c>
      <c r="C2" s="12">
        <v>18215831.839999996</v>
      </c>
    </row>
    <row r="3" spans="1:3" x14ac:dyDescent="0.35">
      <c r="A3" s="8" t="s">
        <v>1</v>
      </c>
      <c r="B3" s="9">
        <v>145800</v>
      </c>
      <c r="C3" s="10">
        <v>200183.4</v>
      </c>
    </row>
    <row r="4" spans="1:3" x14ac:dyDescent="0.35">
      <c r="A4" s="8" t="s">
        <v>10</v>
      </c>
      <c r="B4" s="9">
        <v>3575250</v>
      </c>
      <c r="C4" s="10">
        <v>10314893.909999996</v>
      </c>
    </row>
    <row r="5" spans="1:3" x14ac:dyDescent="0.35">
      <c r="A5" s="8" t="s">
        <v>70</v>
      </c>
      <c r="B5" s="9">
        <v>1686350</v>
      </c>
      <c r="C5" s="10">
        <v>7700754.5300000012</v>
      </c>
    </row>
    <row r="6" spans="1:3" s="3" customFormat="1" x14ac:dyDescent="0.35">
      <c r="A6" s="6" t="s">
        <v>123</v>
      </c>
      <c r="B6" s="11">
        <v>3597640</v>
      </c>
      <c r="C6" s="12">
        <v>21586158.480000012</v>
      </c>
    </row>
    <row r="7" spans="1:3" x14ac:dyDescent="0.35">
      <c r="A7" s="8" t="s">
        <v>124</v>
      </c>
      <c r="B7" s="9">
        <v>981950</v>
      </c>
      <c r="C7" s="10">
        <v>4619953.4700000081</v>
      </c>
    </row>
    <row r="8" spans="1:3" x14ac:dyDescent="0.35">
      <c r="A8" s="8" t="s">
        <v>182</v>
      </c>
      <c r="B8" s="9">
        <v>2615690</v>
      </c>
      <c r="C8" s="10">
        <v>16966205.010000002</v>
      </c>
    </row>
    <row r="9" spans="1:3" s="3" customFormat="1" x14ac:dyDescent="0.35">
      <c r="A9" s="6" t="s">
        <v>239</v>
      </c>
      <c r="B9" s="11">
        <v>1172336</v>
      </c>
      <c r="C9" s="12">
        <v>7113388.6700000009</v>
      </c>
    </row>
    <row r="10" spans="1:3" x14ac:dyDescent="0.35">
      <c r="A10" s="8" t="s">
        <v>124</v>
      </c>
      <c r="B10" s="9">
        <v>210386</v>
      </c>
      <c r="C10" s="10">
        <v>982886.67999999796</v>
      </c>
    </row>
    <row r="11" spans="1:3" x14ac:dyDescent="0.35">
      <c r="A11" s="8" t="s">
        <v>182</v>
      </c>
      <c r="B11" s="9">
        <v>961950</v>
      </c>
      <c r="C11" s="10">
        <v>6130501.990000003</v>
      </c>
    </row>
    <row r="12" spans="1:3" s="3" customFormat="1" x14ac:dyDescent="0.35">
      <c r="A12" s="6" t="s">
        <v>307</v>
      </c>
      <c r="B12" s="11">
        <v>1995157</v>
      </c>
      <c r="C12" s="12">
        <v>10631058.930000005</v>
      </c>
    </row>
    <row r="13" spans="1:3" x14ac:dyDescent="0.35">
      <c r="A13" s="8" t="s">
        <v>308</v>
      </c>
      <c r="B13" s="9">
        <v>453870</v>
      </c>
      <c r="C13" s="10">
        <v>1879789.1800000027</v>
      </c>
    </row>
    <row r="14" spans="1:3" x14ac:dyDescent="0.35">
      <c r="A14" s="8" t="s">
        <v>344</v>
      </c>
      <c r="B14" s="9">
        <v>302545</v>
      </c>
      <c r="C14" s="10">
        <v>1434668.3900000013</v>
      </c>
    </row>
    <row r="15" spans="1:3" x14ac:dyDescent="0.35">
      <c r="A15" s="8" t="s">
        <v>360</v>
      </c>
      <c r="B15" s="9">
        <v>766477</v>
      </c>
      <c r="C15" s="10">
        <v>4476192.55</v>
      </c>
    </row>
    <row r="16" spans="1:3" x14ac:dyDescent="0.35">
      <c r="A16" s="8" t="s">
        <v>402</v>
      </c>
      <c r="B16" s="9">
        <v>247310</v>
      </c>
      <c r="C16" s="10">
        <v>1281470.6600000004</v>
      </c>
    </row>
    <row r="17" spans="1:3" x14ac:dyDescent="0.35">
      <c r="A17" s="8" t="s">
        <v>418</v>
      </c>
      <c r="B17" s="9">
        <v>224955</v>
      </c>
      <c r="C17" s="10">
        <v>1558938.1500000006</v>
      </c>
    </row>
    <row r="18" spans="1:3" s="3" customFormat="1" x14ac:dyDescent="0.35">
      <c r="A18" s="6" t="s">
        <v>425</v>
      </c>
      <c r="B18" s="11">
        <v>3498100</v>
      </c>
      <c r="C18" s="12">
        <v>5894329.9000000032</v>
      </c>
    </row>
    <row r="19" spans="1:3" x14ac:dyDescent="0.35">
      <c r="A19" s="8" t="s">
        <v>426</v>
      </c>
      <c r="B19" s="9">
        <v>2277760</v>
      </c>
      <c r="C19" s="10">
        <v>3868948.0900000026</v>
      </c>
    </row>
    <row r="20" spans="1:3" x14ac:dyDescent="0.35">
      <c r="A20" s="8" t="s">
        <v>446</v>
      </c>
      <c r="B20" s="9">
        <v>1220340</v>
      </c>
      <c r="C20" s="10">
        <v>2025381.8100000005</v>
      </c>
    </row>
    <row r="21" spans="1:3" s="3" customFormat="1" x14ac:dyDescent="0.35">
      <c r="A21" s="6" t="s">
        <v>454</v>
      </c>
      <c r="B21" s="11">
        <v>1568570</v>
      </c>
      <c r="C21" s="12">
        <v>5682382.3400000092</v>
      </c>
    </row>
    <row r="22" spans="1:3" x14ac:dyDescent="0.35">
      <c r="A22" s="8" t="s">
        <v>426</v>
      </c>
      <c r="B22" s="9">
        <v>1320750</v>
      </c>
      <c r="C22" s="10">
        <v>4784968.4600000102</v>
      </c>
    </row>
    <row r="23" spans="1:3" x14ac:dyDescent="0.35">
      <c r="A23" s="8" t="s">
        <v>446</v>
      </c>
      <c r="B23" s="9">
        <v>247820</v>
      </c>
      <c r="C23" s="10">
        <v>897413.87999999907</v>
      </c>
    </row>
    <row r="24" spans="1:3" s="3" customFormat="1" x14ac:dyDescent="0.35">
      <c r="A24" s="6" t="s">
        <v>489</v>
      </c>
      <c r="B24" s="11">
        <v>572520</v>
      </c>
      <c r="C24" s="12">
        <v>2006110.080000001</v>
      </c>
    </row>
    <row r="25" spans="1:3" x14ac:dyDescent="0.35">
      <c r="A25" s="8" t="s">
        <v>426</v>
      </c>
      <c r="B25" s="9">
        <v>572520</v>
      </c>
      <c r="C25" s="10">
        <v>2006110.080000001</v>
      </c>
    </row>
    <row r="26" spans="1:3" s="3" customFormat="1" x14ac:dyDescent="0.35">
      <c r="A26" s="6" t="s">
        <v>508</v>
      </c>
      <c r="B26" s="11">
        <v>743129</v>
      </c>
      <c r="C26" s="12">
        <v>1001432.2500000002</v>
      </c>
    </row>
    <row r="27" spans="1:3" x14ac:dyDescent="0.35">
      <c r="A27" s="8" t="s">
        <v>509</v>
      </c>
      <c r="B27" s="9">
        <v>13328</v>
      </c>
      <c r="C27" s="10">
        <v>102552.96000000001</v>
      </c>
    </row>
    <row r="28" spans="1:3" x14ac:dyDescent="0.35">
      <c r="A28" s="8" t="s">
        <v>518</v>
      </c>
      <c r="B28" s="9">
        <v>100791</v>
      </c>
      <c r="C28" s="10">
        <v>230729.63000000012</v>
      </c>
    </row>
    <row r="29" spans="1:3" x14ac:dyDescent="0.35">
      <c r="A29" s="8" t="s">
        <v>554</v>
      </c>
      <c r="B29" s="9">
        <v>629010</v>
      </c>
      <c r="C29" s="10">
        <v>668149.66000000015</v>
      </c>
    </row>
    <row r="30" spans="1:3" s="3" customFormat="1" x14ac:dyDescent="0.35">
      <c r="A30" s="6" t="s">
        <v>571</v>
      </c>
      <c r="B30" s="11">
        <v>21033144</v>
      </c>
      <c r="C30" s="12">
        <v>35141694.019999981</v>
      </c>
    </row>
    <row r="31" spans="1:3" x14ac:dyDescent="0.35">
      <c r="A31" s="8" t="s">
        <v>572</v>
      </c>
      <c r="B31" s="9">
        <v>4609671</v>
      </c>
      <c r="C31" s="10">
        <v>6839236.3699999917</v>
      </c>
    </row>
    <row r="32" spans="1:3" x14ac:dyDescent="0.35">
      <c r="A32" s="8" t="s">
        <v>607</v>
      </c>
      <c r="B32" s="9">
        <v>17605</v>
      </c>
      <c r="C32" s="10">
        <v>105277.90000000005</v>
      </c>
    </row>
    <row r="33" spans="1:3" x14ac:dyDescent="0.35">
      <c r="A33" s="8" t="s">
        <v>624</v>
      </c>
      <c r="B33" s="9">
        <v>740</v>
      </c>
      <c r="C33" s="10">
        <v>1705.4499999999989</v>
      </c>
    </row>
    <row r="34" spans="1:3" x14ac:dyDescent="0.35">
      <c r="A34" s="8" t="s">
        <v>633</v>
      </c>
      <c r="B34" s="9">
        <v>7778847</v>
      </c>
      <c r="C34" s="10">
        <v>6075851.9799999977</v>
      </c>
    </row>
    <row r="35" spans="1:3" x14ac:dyDescent="0.35">
      <c r="A35" s="8" t="s">
        <v>681</v>
      </c>
      <c r="B35" s="9">
        <v>10694</v>
      </c>
      <c r="C35" s="10">
        <v>66174.50999999998</v>
      </c>
    </row>
    <row r="36" spans="1:3" x14ac:dyDescent="0.35">
      <c r="A36" s="8" t="s">
        <v>695</v>
      </c>
      <c r="B36" s="9">
        <v>115538</v>
      </c>
      <c r="C36" s="10">
        <v>514293.74000000051</v>
      </c>
    </row>
    <row r="37" spans="1:3" x14ac:dyDescent="0.35">
      <c r="A37" s="8" t="s">
        <v>715</v>
      </c>
      <c r="B37" s="9">
        <v>26074</v>
      </c>
      <c r="C37" s="10">
        <v>1401772.5399999991</v>
      </c>
    </row>
    <row r="38" spans="1:3" x14ac:dyDescent="0.35">
      <c r="A38" s="8" t="s">
        <v>752</v>
      </c>
      <c r="B38" s="9">
        <v>225156</v>
      </c>
      <c r="C38" s="10">
        <v>493091.63999999996</v>
      </c>
    </row>
    <row r="39" spans="1:3" x14ac:dyDescent="0.35">
      <c r="A39" s="8" t="s">
        <v>772</v>
      </c>
      <c r="B39" s="9">
        <v>115812</v>
      </c>
      <c r="C39" s="10">
        <v>840971.31000000064</v>
      </c>
    </row>
    <row r="40" spans="1:3" x14ac:dyDescent="0.35">
      <c r="A40" s="8" t="s">
        <v>802</v>
      </c>
      <c r="B40" s="9">
        <v>4079671</v>
      </c>
      <c r="C40" s="10">
        <v>1589607.4799999988</v>
      </c>
    </row>
    <row r="41" spans="1:3" x14ac:dyDescent="0.35">
      <c r="A41" s="8" t="s">
        <v>831</v>
      </c>
      <c r="B41" s="9">
        <v>3741791</v>
      </c>
      <c r="C41" s="10">
        <v>16956438.299999997</v>
      </c>
    </row>
    <row r="42" spans="1:3" x14ac:dyDescent="0.35">
      <c r="A42" s="8" t="s">
        <v>886</v>
      </c>
      <c r="B42" s="9">
        <v>311545</v>
      </c>
      <c r="C42" s="10">
        <v>257272.80000000002</v>
      </c>
    </row>
    <row r="43" spans="1:3" s="3" customFormat="1" x14ac:dyDescent="0.35">
      <c r="A43" s="6" t="s">
        <v>899</v>
      </c>
      <c r="B43" s="11">
        <v>79120</v>
      </c>
      <c r="C43" s="12">
        <v>361918.02000000008</v>
      </c>
    </row>
    <row r="44" spans="1:3" x14ac:dyDescent="0.35">
      <c r="A44" s="8" t="s">
        <v>900</v>
      </c>
      <c r="B44" s="9">
        <v>79120</v>
      </c>
      <c r="C44" s="10">
        <v>361918.02000000008</v>
      </c>
    </row>
    <row r="45" spans="1:3" s="3" customFormat="1" x14ac:dyDescent="0.35">
      <c r="A45" s="6" t="s">
        <v>934</v>
      </c>
      <c r="B45" s="11">
        <v>137220</v>
      </c>
      <c r="C45" s="12">
        <v>2255918.9100000034</v>
      </c>
    </row>
    <row r="46" spans="1:3" x14ac:dyDescent="0.35">
      <c r="A46" s="8" t="s">
        <v>900</v>
      </c>
      <c r="B46" s="9">
        <v>137220</v>
      </c>
      <c r="C46" s="10">
        <v>2255918.9100000034</v>
      </c>
    </row>
    <row r="47" spans="1:3" x14ac:dyDescent="0.35">
      <c r="A47" s="6" t="s">
        <v>1020</v>
      </c>
      <c r="B47" s="11">
        <v>39804336</v>
      </c>
      <c r="C47" s="12">
        <v>109890223.44000001</v>
      </c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55FDB-F508-4716-A5D5-E60239EC299A}">
  <dimension ref="A1:D638"/>
  <sheetViews>
    <sheetView zoomScaleNormal="100" workbookViewId="0">
      <selection activeCell="D37" sqref="D37"/>
    </sheetView>
  </sheetViews>
  <sheetFormatPr defaultColWidth="0" defaultRowHeight="14.5" zeroHeight="1" x14ac:dyDescent="0.35"/>
  <cols>
    <col min="1" max="1" width="28.26953125" customWidth="1"/>
    <col min="2" max="2" width="62" customWidth="1"/>
    <col min="3" max="3" width="28.26953125" style="1" customWidth="1"/>
    <col min="4" max="4" width="28.26953125" style="2" customWidth="1"/>
    <col min="5" max="16384" width="28.26953125" hidden="1"/>
  </cols>
  <sheetData>
    <row r="1" spans="1:4" x14ac:dyDescent="0.35">
      <c r="A1" s="6" t="s">
        <v>1016</v>
      </c>
      <c r="B1" s="6" t="s">
        <v>1017</v>
      </c>
      <c r="C1" s="18" t="s">
        <v>1018</v>
      </c>
      <c r="D1" s="19" t="s">
        <v>1019</v>
      </c>
    </row>
    <row r="2" spans="1:4" x14ac:dyDescent="0.35">
      <c r="A2" s="21" t="s">
        <v>0</v>
      </c>
      <c r="B2" s="21"/>
      <c r="C2" s="11">
        <v>5407400</v>
      </c>
      <c r="D2" s="12">
        <v>18215831.840000004</v>
      </c>
    </row>
    <row r="3" spans="1:4" x14ac:dyDescent="0.35">
      <c r="A3" s="20" t="s">
        <v>1</v>
      </c>
      <c r="B3" s="20"/>
      <c r="C3" s="16">
        <v>145800</v>
      </c>
      <c r="D3" s="17">
        <v>200183.4</v>
      </c>
    </row>
    <row r="4" spans="1:4" x14ac:dyDescent="0.35">
      <c r="A4" s="13" t="s">
        <v>2</v>
      </c>
      <c r="B4" s="13" t="s">
        <v>3</v>
      </c>
      <c r="C4" s="14">
        <v>24720</v>
      </c>
      <c r="D4" s="15">
        <v>33940.560000000012</v>
      </c>
    </row>
    <row r="5" spans="1:4" x14ac:dyDescent="0.35">
      <c r="A5" s="13" t="s">
        <v>4</v>
      </c>
      <c r="B5" s="13" t="s">
        <v>5</v>
      </c>
      <c r="C5" s="14">
        <v>10020</v>
      </c>
      <c r="D5" s="15">
        <v>13757.46</v>
      </c>
    </row>
    <row r="6" spans="1:4" x14ac:dyDescent="0.35">
      <c r="A6" s="13" t="s">
        <v>6</v>
      </c>
      <c r="B6" s="13" t="s">
        <v>7</v>
      </c>
      <c r="C6" s="14">
        <v>83310</v>
      </c>
      <c r="D6" s="15">
        <v>114384.62999999998</v>
      </c>
    </row>
    <row r="7" spans="1:4" x14ac:dyDescent="0.35">
      <c r="A7" s="13" t="s">
        <v>8</v>
      </c>
      <c r="B7" s="13" t="s">
        <v>9</v>
      </c>
      <c r="C7" s="14">
        <v>27750</v>
      </c>
      <c r="D7" s="15">
        <v>38100.749999999993</v>
      </c>
    </row>
    <row r="8" spans="1:4" x14ac:dyDescent="0.35">
      <c r="A8" s="20" t="s">
        <v>10</v>
      </c>
      <c r="B8" s="20"/>
      <c r="C8" s="16">
        <v>3575250</v>
      </c>
      <c r="D8" s="17">
        <v>10314893.91</v>
      </c>
    </row>
    <row r="9" spans="1:4" x14ac:dyDescent="0.35">
      <c r="A9" s="13" t="s">
        <v>11</v>
      </c>
      <c r="B9" s="13" t="s">
        <v>12</v>
      </c>
      <c r="C9" s="14">
        <v>3360</v>
      </c>
      <c r="D9" s="15">
        <v>10110.240000000002</v>
      </c>
    </row>
    <row r="10" spans="1:4" x14ac:dyDescent="0.35">
      <c r="A10" s="13" t="s">
        <v>13</v>
      </c>
      <c r="B10" s="13" t="s">
        <v>14</v>
      </c>
      <c r="C10" s="14">
        <v>94500</v>
      </c>
      <c r="D10" s="15">
        <v>258457.5</v>
      </c>
    </row>
    <row r="11" spans="1:4" x14ac:dyDescent="0.35">
      <c r="A11" s="13" t="s">
        <v>15</v>
      </c>
      <c r="B11" s="13" t="s">
        <v>14</v>
      </c>
      <c r="C11" s="14">
        <v>15330</v>
      </c>
      <c r="D11" s="15">
        <v>41927.550000000003</v>
      </c>
    </row>
    <row r="12" spans="1:4" x14ac:dyDescent="0.35">
      <c r="A12" s="13" t="s">
        <v>16</v>
      </c>
      <c r="B12" s="13" t="s">
        <v>17</v>
      </c>
      <c r="C12" s="14">
        <v>9870</v>
      </c>
      <c r="D12" s="15">
        <v>26994.449999999997</v>
      </c>
    </row>
    <row r="13" spans="1:4" x14ac:dyDescent="0.35">
      <c r="A13" s="13" t="s">
        <v>18</v>
      </c>
      <c r="B13" s="13" t="s">
        <v>17</v>
      </c>
      <c r="C13" s="14">
        <v>330</v>
      </c>
      <c r="D13" s="15">
        <v>902.55</v>
      </c>
    </row>
    <row r="14" spans="1:4" x14ac:dyDescent="0.35">
      <c r="A14" s="13" t="s">
        <v>19</v>
      </c>
      <c r="B14" s="13" t="s">
        <v>20</v>
      </c>
      <c r="C14" s="14">
        <v>34200</v>
      </c>
      <c r="D14" s="15">
        <v>93537.000000000015</v>
      </c>
    </row>
    <row r="15" spans="1:4" x14ac:dyDescent="0.35">
      <c r="A15" s="13" t="s">
        <v>21</v>
      </c>
      <c r="B15" s="13" t="s">
        <v>20</v>
      </c>
      <c r="C15" s="14">
        <v>14430</v>
      </c>
      <c r="D15" s="15">
        <v>39466.049999999996</v>
      </c>
    </row>
    <row r="16" spans="1:4" x14ac:dyDescent="0.35">
      <c r="A16" s="13" t="s">
        <v>22</v>
      </c>
      <c r="B16" s="13" t="s">
        <v>20</v>
      </c>
      <c r="C16" s="14">
        <v>147630</v>
      </c>
      <c r="D16" s="15">
        <v>403768.05000000005</v>
      </c>
    </row>
    <row r="17" spans="1:4" x14ac:dyDescent="0.35">
      <c r="A17" s="13" t="s">
        <v>23</v>
      </c>
      <c r="B17" s="13" t="s">
        <v>24</v>
      </c>
      <c r="C17" s="14">
        <v>27330</v>
      </c>
      <c r="D17" s="15">
        <v>82235.97</v>
      </c>
    </row>
    <row r="18" spans="1:4" x14ac:dyDescent="0.35">
      <c r="A18" s="13" t="s">
        <v>25</v>
      </c>
      <c r="B18" s="13" t="s">
        <v>24</v>
      </c>
      <c r="C18" s="14">
        <v>183720</v>
      </c>
      <c r="D18" s="15">
        <v>552813.48</v>
      </c>
    </row>
    <row r="19" spans="1:4" x14ac:dyDescent="0.35">
      <c r="A19" s="13" t="s">
        <v>26</v>
      </c>
      <c r="B19" s="13" t="s">
        <v>27</v>
      </c>
      <c r="C19" s="14">
        <v>1137750</v>
      </c>
      <c r="D19" s="15">
        <v>3423489.75</v>
      </c>
    </row>
    <row r="20" spans="1:4" x14ac:dyDescent="0.35">
      <c r="A20" s="13" t="s">
        <v>28</v>
      </c>
      <c r="B20" s="13" t="s">
        <v>29</v>
      </c>
      <c r="C20" s="14">
        <v>46980</v>
      </c>
      <c r="D20" s="15">
        <v>141362.82</v>
      </c>
    </row>
    <row r="21" spans="1:4" x14ac:dyDescent="0.35">
      <c r="A21" s="13" t="s">
        <v>30</v>
      </c>
      <c r="B21" s="13" t="s">
        <v>31</v>
      </c>
      <c r="C21" s="14">
        <v>232530</v>
      </c>
      <c r="D21" s="15">
        <v>635969.55000000005</v>
      </c>
    </row>
    <row r="22" spans="1:4" x14ac:dyDescent="0.35">
      <c r="A22" s="13" t="s">
        <v>32</v>
      </c>
      <c r="B22" s="13" t="s">
        <v>33</v>
      </c>
      <c r="C22" s="14">
        <v>68730</v>
      </c>
      <c r="D22" s="15">
        <v>187976.54999999996</v>
      </c>
    </row>
    <row r="23" spans="1:4" x14ac:dyDescent="0.35">
      <c r="A23" s="13" t="s">
        <v>34</v>
      </c>
      <c r="B23" s="13" t="s">
        <v>14</v>
      </c>
      <c r="C23" s="14">
        <v>7050</v>
      </c>
      <c r="D23" s="15">
        <v>19281.75</v>
      </c>
    </row>
    <row r="24" spans="1:4" x14ac:dyDescent="0.35">
      <c r="A24" s="13" t="s">
        <v>35</v>
      </c>
      <c r="B24" s="13" t="s">
        <v>14</v>
      </c>
      <c r="C24" s="14">
        <v>4710</v>
      </c>
      <c r="D24" s="15">
        <v>12881.85</v>
      </c>
    </row>
    <row r="25" spans="1:4" x14ac:dyDescent="0.35">
      <c r="A25" s="13" t="s">
        <v>36</v>
      </c>
      <c r="B25" s="13" t="s">
        <v>37</v>
      </c>
      <c r="C25" s="14">
        <v>23430</v>
      </c>
      <c r="D25" s="15">
        <v>64081.049999999996</v>
      </c>
    </row>
    <row r="26" spans="1:4" x14ac:dyDescent="0.35">
      <c r="A26" s="13" t="s">
        <v>38</v>
      </c>
      <c r="B26" s="13" t="s">
        <v>39</v>
      </c>
      <c r="C26" s="14">
        <v>156210</v>
      </c>
      <c r="D26" s="15">
        <v>427234.35</v>
      </c>
    </row>
    <row r="27" spans="1:4" x14ac:dyDescent="0.35">
      <c r="A27" s="13" t="s">
        <v>40</v>
      </c>
      <c r="B27" s="13" t="s">
        <v>41</v>
      </c>
      <c r="C27" s="14">
        <v>209820</v>
      </c>
      <c r="D27" s="15">
        <v>573857.69999999995</v>
      </c>
    </row>
    <row r="28" spans="1:4" x14ac:dyDescent="0.35">
      <c r="A28" s="13" t="s">
        <v>42</v>
      </c>
      <c r="B28" s="13" t="s">
        <v>29</v>
      </c>
      <c r="C28" s="14">
        <v>5730</v>
      </c>
      <c r="D28" s="15">
        <v>15671.549999999997</v>
      </c>
    </row>
    <row r="29" spans="1:4" x14ac:dyDescent="0.35">
      <c r="A29" s="13" t="s">
        <v>43</v>
      </c>
      <c r="B29" s="13" t="s">
        <v>24</v>
      </c>
      <c r="C29" s="14">
        <v>12210</v>
      </c>
      <c r="D29" s="15">
        <v>36739.89</v>
      </c>
    </row>
    <row r="30" spans="1:4" x14ac:dyDescent="0.35">
      <c r="A30" s="13" t="s">
        <v>44</v>
      </c>
      <c r="B30" s="13" t="s">
        <v>20</v>
      </c>
      <c r="C30" s="14">
        <v>8820</v>
      </c>
      <c r="D30" s="15">
        <v>24122.699999999997</v>
      </c>
    </row>
    <row r="31" spans="1:4" x14ac:dyDescent="0.35">
      <c r="A31" s="13" t="s">
        <v>45</v>
      </c>
      <c r="B31" s="13" t="s">
        <v>46</v>
      </c>
      <c r="C31" s="14">
        <v>45210</v>
      </c>
      <c r="D31" s="15">
        <v>123649.34999999999</v>
      </c>
    </row>
    <row r="32" spans="1:4" x14ac:dyDescent="0.35">
      <c r="A32" s="13" t="s">
        <v>47</v>
      </c>
      <c r="B32" s="13" t="s">
        <v>24</v>
      </c>
      <c r="C32" s="14">
        <v>189660</v>
      </c>
      <c r="D32" s="15">
        <v>570686.94000000006</v>
      </c>
    </row>
    <row r="33" spans="1:4" x14ac:dyDescent="0.35">
      <c r="A33" s="13" t="s">
        <v>48</v>
      </c>
      <c r="B33" s="13" t="s">
        <v>14</v>
      </c>
      <c r="C33" s="14">
        <v>4620</v>
      </c>
      <c r="D33" s="15">
        <v>12635.699999999999</v>
      </c>
    </row>
    <row r="34" spans="1:4" x14ac:dyDescent="0.35">
      <c r="A34" s="13" t="s">
        <v>49</v>
      </c>
      <c r="B34" s="13" t="s">
        <v>50</v>
      </c>
      <c r="C34" s="14">
        <v>8460</v>
      </c>
      <c r="D34" s="15">
        <v>23138.099999999995</v>
      </c>
    </row>
    <row r="35" spans="1:4" x14ac:dyDescent="0.35">
      <c r="A35" s="13" t="s">
        <v>51</v>
      </c>
      <c r="B35" s="13" t="s">
        <v>52</v>
      </c>
      <c r="C35" s="14">
        <v>11340</v>
      </c>
      <c r="D35" s="15">
        <v>31014.9</v>
      </c>
    </row>
    <row r="36" spans="1:4" x14ac:dyDescent="0.35">
      <c r="A36" s="13" t="s">
        <v>53</v>
      </c>
      <c r="B36" s="13" t="s">
        <v>54</v>
      </c>
      <c r="C36" s="14">
        <v>22860</v>
      </c>
      <c r="D36" s="15">
        <v>62522.100000000006</v>
      </c>
    </row>
    <row r="37" spans="1:4" x14ac:dyDescent="0.35">
      <c r="A37" s="13" t="s">
        <v>55</v>
      </c>
      <c r="B37" s="13" t="s">
        <v>56</v>
      </c>
      <c r="C37" s="14">
        <v>102090</v>
      </c>
      <c r="D37" s="15">
        <v>307188.81000000011</v>
      </c>
    </row>
    <row r="38" spans="1:4" x14ac:dyDescent="0.35">
      <c r="A38" s="13" t="s">
        <v>57</v>
      </c>
      <c r="B38" s="13" t="s">
        <v>58</v>
      </c>
      <c r="C38" s="14">
        <v>22680</v>
      </c>
      <c r="D38" s="15">
        <v>68244.12</v>
      </c>
    </row>
    <row r="39" spans="1:4" x14ac:dyDescent="0.35">
      <c r="A39" s="13" t="s">
        <v>59</v>
      </c>
      <c r="B39" s="13" t="s">
        <v>9</v>
      </c>
      <c r="C39" s="14">
        <v>131970</v>
      </c>
      <c r="D39" s="15">
        <v>360937.94999999995</v>
      </c>
    </row>
    <row r="40" spans="1:4" x14ac:dyDescent="0.35">
      <c r="A40" s="13" t="s">
        <v>60</v>
      </c>
      <c r="B40" s="13" t="s">
        <v>61</v>
      </c>
      <c r="C40" s="14">
        <v>78720</v>
      </c>
      <c r="D40" s="15">
        <v>236868.48000000001</v>
      </c>
    </row>
    <row r="41" spans="1:4" x14ac:dyDescent="0.35">
      <c r="A41" s="13" t="s">
        <v>62</v>
      </c>
      <c r="B41" s="13" t="s">
        <v>63</v>
      </c>
      <c r="C41" s="14">
        <v>177330</v>
      </c>
      <c r="D41" s="15">
        <v>484997.54999999993</v>
      </c>
    </row>
    <row r="42" spans="1:4" x14ac:dyDescent="0.35">
      <c r="A42" s="13" t="s">
        <v>64</v>
      </c>
      <c r="B42" s="13" t="s">
        <v>65</v>
      </c>
      <c r="C42" s="14">
        <v>4710</v>
      </c>
      <c r="D42" s="15">
        <v>12881.849999999999</v>
      </c>
    </row>
    <row r="43" spans="1:4" x14ac:dyDescent="0.35">
      <c r="A43" s="13" t="s">
        <v>66</v>
      </c>
      <c r="B43" s="13" t="s">
        <v>67</v>
      </c>
      <c r="C43" s="14">
        <v>153840</v>
      </c>
      <c r="D43" s="15">
        <v>462904.55999999994</v>
      </c>
    </row>
    <row r="44" spans="1:4" x14ac:dyDescent="0.35">
      <c r="A44" s="13" t="s">
        <v>68</v>
      </c>
      <c r="B44" s="13" t="s">
        <v>69</v>
      </c>
      <c r="C44" s="14">
        <v>177090</v>
      </c>
      <c r="D44" s="15">
        <v>484341.15000000014</v>
      </c>
    </row>
    <row r="45" spans="1:4" x14ac:dyDescent="0.35">
      <c r="A45" s="20" t="s">
        <v>70</v>
      </c>
      <c r="B45" s="20"/>
      <c r="C45" s="16">
        <v>1686350</v>
      </c>
      <c r="D45" s="17">
        <v>7700754.5299999993</v>
      </c>
    </row>
    <row r="46" spans="1:4" x14ac:dyDescent="0.35">
      <c r="A46" s="13" t="s">
        <v>71</v>
      </c>
      <c r="B46" s="13" t="s">
        <v>17</v>
      </c>
      <c r="C46" s="14">
        <v>28260</v>
      </c>
      <c r="D46" s="15">
        <v>125276.58</v>
      </c>
    </row>
    <row r="47" spans="1:4" x14ac:dyDescent="0.35">
      <c r="A47" s="13" t="s">
        <v>72</v>
      </c>
      <c r="B47" s="13" t="s">
        <v>73</v>
      </c>
      <c r="C47" s="14">
        <v>66090</v>
      </c>
      <c r="D47" s="15">
        <v>311085.63</v>
      </c>
    </row>
    <row r="48" spans="1:4" x14ac:dyDescent="0.35">
      <c r="A48" s="13" t="s">
        <v>74</v>
      </c>
      <c r="B48" s="13" t="s">
        <v>75</v>
      </c>
      <c r="C48" s="14">
        <v>3830</v>
      </c>
      <c r="D48" s="15">
        <v>18027.810000000001</v>
      </c>
    </row>
    <row r="49" spans="1:4" x14ac:dyDescent="0.35">
      <c r="A49" s="13" t="s">
        <v>76</v>
      </c>
      <c r="B49" s="13" t="s">
        <v>77</v>
      </c>
      <c r="C49" s="14">
        <v>12940</v>
      </c>
      <c r="D49" s="15">
        <v>57363.02</v>
      </c>
    </row>
    <row r="50" spans="1:4" x14ac:dyDescent="0.35">
      <c r="A50" s="13" t="s">
        <v>78</v>
      </c>
      <c r="B50" s="13" t="s">
        <v>79</v>
      </c>
      <c r="C50" s="14">
        <v>9810</v>
      </c>
      <c r="D50" s="15">
        <v>43487.729999999996</v>
      </c>
    </row>
    <row r="51" spans="1:4" x14ac:dyDescent="0.35">
      <c r="A51" s="13" t="s">
        <v>80</v>
      </c>
      <c r="B51" s="13" t="s">
        <v>81</v>
      </c>
      <c r="C51" s="14">
        <v>3700</v>
      </c>
      <c r="D51" s="15">
        <v>16402.099999999999</v>
      </c>
    </row>
    <row r="52" spans="1:4" x14ac:dyDescent="0.35">
      <c r="A52" s="13" t="s">
        <v>82</v>
      </c>
      <c r="B52" s="13" t="s">
        <v>83</v>
      </c>
      <c r="C52" s="14">
        <v>310960</v>
      </c>
      <c r="D52" s="15">
        <v>1378485.6799999997</v>
      </c>
    </row>
    <row r="53" spans="1:4" x14ac:dyDescent="0.35">
      <c r="A53" s="13" t="s">
        <v>84</v>
      </c>
      <c r="B53" s="13" t="s">
        <v>33</v>
      </c>
      <c r="C53" s="14">
        <v>79810</v>
      </c>
      <c r="D53" s="15">
        <v>353797.73</v>
      </c>
    </row>
    <row r="54" spans="1:4" x14ac:dyDescent="0.35">
      <c r="A54" s="13" t="s">
        <v>85</v>
      </c>
      <c r="B54" s="13" t="s">
        <v>14</v>
      </c>
      <c r="C54" s="14">
        <v>660</v>
      </c>
      <c r="D54" s="15">
        <v>2925.78</v>
      </c>
    </row>
    <row r="55" spans="1:4" x14ac:dyDescent="0.35">
      <c r="A55" s="13" t="s">
        <v>86</v>
      </c>
      <c r="B55" s="13" t="s">
        <v>41</v>
      </c>
      <c r="C55" s="14">
        <v>27270</v>
      </c>
      <c r="D55" s="15">
        <v>120887.91</v>
      </c>
    </row>
    <row r="56" spans="1:4" x14ac:dyDescent="0.35">
      <c r="A56" s="13" t="s">
        <v>87</v>
      </c>
      <c r="B56" s="13" t="s">
        <v>88</v>
      </c>
      <c r="C56" s="14">
        <v>25010</v>
      </c>
      <c r="D56" s="15">
        <v>110869.33000000003</v>
      </c>
    </row>
    <row r="57" spans="1:4" x14ac:dyDescent="0.35">
      <c r="A57" s="13" t="s">
        <v>89</v>
      </c>
      <c r="B57" s="13" t="s">
        <v>24</v>
      </c>
      <c r="C57" s="14">
        <v>42870</v>
      </c>
      <c r="D57" s="15">
        <v>201789.09000000003</v>
      </c>
    </row>
    <row r="58" spans="1:4" x14ac:dyDescent="0.35">
      <c r="A58" s="13" t="s">
        <v>90</v>
      </c>
      <c r="B58" s="13" t="s">
        <v>20</v>
      </c>
      <c r="C58" s="14">
        <v>37230</v>
      </c>
      <c r="D58" s="15">
        <v>165040.59</v>
      </c>
    </row>
    <row r="59" spans="1:4" x14ac:dyDescent="0.35">
      <c r="A59" s="13" t="s">
        <v>91</v>
      </c>
      <c r="B59" s="13" t="s">
        <v>92</v>
      </c>
      <c r="C59" s="14">
        <v>76290</v>
      </c>
      <c r="D59" s="15">
        <v>359097.02999999991</v>
      </c>
    </row>
    <row r="60" spans="1:4" x14ac:dyDescent="0.35">
      <c r="A60" s="13" t="s">
        <v>93</v>
      </c>
      <c r="B60" s="13" t="s">
        <v>94</v>
      </c>
      <c r="C60" s="14">
        <v>8690</v>
      </c>
      <c r="D60" s="15">
        <v>40903.830000000009</v>
      </c>
    </row>
    <row r="61" spans="1:4" x14ac:dyDescent="0.35">
      <c r="A61" s="13" t="s">
        <v>95</v>
      </c>
      <c r="B61" s="13" t="s">
        <v>96</v>
      </c>
      <c r="C61" s="14">
        <v>247320</v>
      </c>
      <c r="D61" s="15">
        <v>1164135.2400000005</v>
      </c>
    </row>
    <row r="62" spans="1:4" x14ac:dyDescent="0.35">
      <c r="A62" s="13" t="s">
        <v>97</v>
      </c>
      <c r="B62" s="13" t="s">
        <v>98</v>
      </c>
      <c r="C62" s="14">
        <v>31960</v>
      </c>
      <c r="D62" s="15">
        <v>150435.72000000003</v>
      </c>
    </row>
    <row r="63" spans="1:4" x14ac:dyDescent="0.35">
      <c r="A63" s="13" t="s">
        <v>99</v>
      </c>
      <c r="B63" s="13" t="s">
        <v>100</v>
      </c>
      <c r="C63" s="14">
        <v>110200</v>
      </c>
      <c r="D63" s="15">
        <v>518711.39999999991</v>
      </c>
    </row>
    <row r="64" spans="1:4" x14ac:dyDescent="0.35">
      <c r="A64" s="13" t="s">
        <v>101</v>
      </c>
      <c r="B64" s="13" t="s">
        <v>102</v>
      </c>
      <c r="C64" s="14">
        <v>13830</v>
      </c>
      <c r="D64" s="15">
        <v>65097.81</v>
      </c>
    </row>
    <row r="65" spans="1:4" x14ac:dyDescent="0.35">
      <c r="A65" s="13" t="s">
        <v>103</v>
      </c>
      <c r="B65" s="13" t="s">
        <v>104</v>
      </c>
      <c r="C65" s="14">
        <v>14550</v>
      </c>
      <c r="D65" s="15">
        <v>68486.850000000006</v>
      </c>
    </row>
    <row r="66" spans="1:4" x14ac:dyDescent="0.35">
      <c r="A66" s="13" t="s">
        <v>105</v>
      </c>
      <c r="B66" s="13" t="s">
        <v>106</v>
      </c>
      <c r="C66" s="14">
        <v>7920</v>
      </c>
      <c r="D66" s="15">
        <v>35109.360000000001</v>
      </c>
    </row>
    <row r="67" spans="1:4" x14ac:dyDescent="0.35">
      <c r="A67" s="13" t="s">
        <v>107</v>
      </c>
      <c r="B67" s="13" t="s">
        <v>108</v>
      </c>
      <c r="C67" s="14">
        <v>8880</v>
      </c>
      <c r="D67" s="15">
        <v>41798.160000000003</v>
      </c>
    </row>
    <row r="68" spans="1:4" x14ac:dyDescent="0.35">
      <c r="A68" s="13" t="s">
        <v>109</v>
      </c>
      <c r="B68" s="13" t="s">
        <v>110</v>
      </c>
      <c r="C68" s="14">
        <v>182770</v>
      </c>
      <c r="D68" s="15">
        <v>810219.41</v>
      </c>
    </row>
    <row r="69" spans="1:4" x14ac:dyDescent="0.35">
      <c r="A69" s="13" t="s">
        <v>111</v>
      </c>
      <c r="B69" s="13" t="s">
        <v>112</v>
      </c>
      <c r="C69" s="14">
        <v>64920</v>
      </c>
      <c r="D69" s="15">
        <v>287790.36000000004</v>
      </c>
    </row>
    <row r="70" spans="1:4" x14ac:dyDescent="0.35">
      <c r="A70" s="13" t="s">
        <v>113</v>
      </c>
      <c r="B70" s="13" t="s">
        <v>114</v>
      </c>
      <c r="C70" s="14">
        <v>32940</v>
      </c>
      <c r="D70" s="15">
        <v>146023.02000000002</v>
      </c>
    </row>
    <row r="71" spans="1:4" x14ac:dyDescent="0.35">
      <c r="A71" s="13" t="s">
        <v>115</v>
      </c>
      <c r="B71" s="13" t="s">
        <v>116</v>
      </c>
      <c r="C71" s="14">
        <v>157930</v>
      </c>
      <c r="D71" s="15">
        <v>743376.51</v>
      </c>
    </row>
    <row r="72" spans="1:4" x14ac:dyDescent="0.35">
      <c r="A72" s="13" t="s">
        <v>117</v>
      </c>
      <c r="B72" s="13" t="s">
        <v>118</v>
      </c>
      <c r="C72" s="14">
        <v>9780</v>
      </c>
      <c r="D72" s="15">
        <v>46034.46</v>
      </c>
    </row>
    <row r="73" spans="1:4" x14ac:dyDescent="0.35">
      <c r="A73" s="13" t="s">
        <v>119</v>
      </c>
      <c r="B73" s="13" t="s">
        <v>120</v>
      </c>
      <c r="C73" s="14">
        <v>37620</v>
      </c>
      <c r="D73" s="15">
        <v>166769.45999999996</v>
      </c>
    </row>
    <row r="74" spans="1:4" x14ac:dyDescent="0.35">
      <c r="A74" s="13" t="s">
        <v>121</v>
      </c>
      <c r="B74" s="13" t="s">
        <v>122</v>
      </c>
      <c r="C74" s="14">
        <v>29400</v>
      </c>
      <c r="D74" s="15">
        <v>138385.80000000002</v>
      </c>
    </row>
    <row r="75" spans="1:4" x14ac:dyDescent="0.35">
      <c r="A75" s="13" t="s">
        <v>982</v>
      </c>
      <c r="B75" s="13" t="s">
        <v>983</v>
      </c>
      <c r="C75" s="14">
        <v>2760</v>
      </c>
      <c r="D75" s="15">
        <v>12235.08</v>
      </c>
    </row>
    <row r="76" spans="1:4" x14ac:dyDescent="0.35">
      <c r="A76" s="13" t="s">
        <v>1003</v>
      </c>
      <c r="B76" s="13" t="s">
        <v>1004</v>
      </c>
      <c r="C76" s="14">
        <v>150</v>
      </c>
      <c r="D76" s="15">
        <v>706.05</v>
      </c>
    </row>
    <row r="77" spans="1:4" s="4" customFormat="1" x14ac:dyDescent="0.35">
      <c r="A77" s="21" t="s">
        <v>123</v>
      </c>
      <c r="B77" s="21"/>
      <c r="C77" s="11">
        <v>3597640</v>
      </c>
      <c r="D77" s="12">
        <v>21586158.480000004</v>
      </c>
    </row>
    <row r="78" spans="1:4" x14ac:dyDescent="0.35">
      <c r="A78" s="20" t="s">
        <v>124</v>
      </c>
      <c r="B78" s="20"/>
      <c r="C78" s="16">
        <v>981950</v>
      </c>
      <c r="D78" s="17">
        <v>4619953.47</v>
      </c>
    </row>
    <row r="79" spans="1:4" x14ac:dyDescent="0.35">
      <c r="A79" s="13" t="s">
        <v>125</v>
      </c>
      <c r="B79" s="13" t="s">
        <v>17</v>
      </c>
      <c r="C79" s="14">
        <v>5430</v>
      </c>
      <c r="D79" s="15">
        <v>11240.1</v>
      </c>
    </row>
    <row r="80" spans="1:4" x14ac:dyDescent="0.35">
      <c r="A80" s="13" t="s">
        <v>126</v>
      </c>
      <c r="B80" s="13" t="s">
        <v>127</v>
      </c>
      <c r="C80" s="14">
        <v>1470</v>
      </c>
      <c r="D80" s="15">
        <v>6492.99</v>
      </c>
    </row>
    <row r="81" spans="1:4" x14ac:dyDescent="0.35">
      <c r="A81" s="13" t="s">
        <v>128</v>
      </c>
      <c r="B81" s="13" t="s">
        <v>129</v>
      </c>
      <c r="C81" s="14">
        <v>3510</v>
      </c>
      <c r="D81" s="15">
        <v>7265.699999999998</v>
      </c>
    </row>
    <row r="82" spans="1:4" x14ac:dyDescent="0.35">
      <c r="A82" s="13" t="s">
        <v>130</v>
      </c>
      <c r="B82" s="13" t="s">
        <v>129</v>
      </c>
      <c r="C82" s="14">
        <v>9120</v>
      </c>
      <c r="D82" s="15">
        <v>14044.800000000001</v>
      </c>
    </row>
    <row r="83" spans="1:4" x14ac:dyDescent="0.35">
      <c r="A83" s="13" t="s">
        <v>131</v>
      </c>
      <c r="B83" s="13" t="s">
        <v>14</v>
      </c>
      <c r="C83" s="14">
        <v>4350</v>
      </c>
      <c r="D83" s="15">
        <v>14859.599999999995</v>
      </c>
    </row>
    <row r="84" spans="1:4" x14ac:dyDescent="0.35">
      <c r="A84" s="13" t="s">
        <v>132</v>
      </c>
      <c r="B84" s="13" t="s">
        <v>14</v>
      </c>
      <c r="C84" s="14">
        <v>35880</v>
      </c>
      <c r="D84" s="15">
        <v>167703.12000000005</v>
      </c>
    </row>
    <row r="85" spans="1:4" x14ac:dyDescent="0.35">
      <c r="A85" s="13" t="s">
        <v>133</v>
      </c>
      <c r="B85" s="13" t="s">
        <v>134</v>
      </c>
      <c r="C85" s="14">
        <v>60060</v>
      </c>
      <c r="D85" s="15">
        <v>280720.44</v>
      </c>
    </row>
    <row r="86" spans="1:4" x14ac:dyDescent="0.35">
      <c r="A86" s="13" t="s">
        <v>135</v>
      </c>
      <c r="B86" s="13" t="s">
        <v>136</v>
      </c>
      <c r="C86" s="14">
        <v>25170</v>
      </c>
      <c r="D86" s="15">
        <v>122804.42999999998</v>
      </c>
    </row>
    <row r="87" spans="1:4" x14ac:dyDescent="0.35">
      <c r="A87" s="13" t="s">
        <v>137</v>
      </c>
      <c r="B87" s="13" t="s">
        <v>136</v>
      </c>
      <c r="C87" s="14">
        <v>10750</v>
      </c>
      <c r="D87" s="15">
        <v>52449.25</v>
      </c>
    </row>
    <row r="88" spans="1:4" x14ac:dyDescent="0.35">
      <c r="A88" s="13" t="s">
        <v>138</v>
      </c>
      <c r="B88" s="13" t="s">
        <v>27</v>
      </c>
      <c r="C88" s="14">
        <v>277890</v>
      </c>
      <c r="D88" s="15">
        <v>1355825.3100000003</v>
      </c>
    </row>
    <row r="89" spans="1:4" x14ac:dyDescent="0.35">
      <c r="A89" s="13" t="s">
        <v>139</v>
      </c>
      <c r="B89" s="13" t="s">
        <v>31</v>
      </c>
      <c r="C89" s="14">
        <v>5070</v>
      </c>
      <c r="D89" s="15">
        <v>23697.179999999993</v>
      </c>
    </row>
    <row r="90" spans="1:4" x14ac:dyDescent="0.35">
      <c r="A90" s="13" t="s">
        <v>140</v>
      </c>
      <c r="B90" s="13" t="s">
        <v>39</v>
      </c>
      <c r="C90" s="14">
        <v>36030</v>
      </c>
      <c r="D90" s="15">
        <v>168404.22</v>
      </c>
    </row>
    <row r="91" spans="1:4" x14ac:dyDescent="0.35">
      <c r="A91" s="13" t="s">
        <v>141</v>
      </c>
      <c r="B91" s="13" t="s">
        <v>41</v>
      </c>
      <c r="C91" s="14">
        <v>3090</v>
      </c>
      <c r="D91" s="15">
        <v>14442.660000000002</v>
      </c>
    </row>
    <row r="92" spans="1:4" x14ac:dyDescent="0.35">
      <c r="A92" s="13" t="s">
        <v>142</v>
      </c>
      <c r="B92" s="13" t="s">
        <v>24</v>
      </c>
      <c r="C92" s="14">
        <v>1050</v>
      </c>
      <c r="D92" s="15">
        <v>5122.95</v>
      </c>
    </row>
    <row r="93" spans="1:4" x14ac:dyDescent="0.35">
      <c r="A93" s="13" t="s">
        <v>143</v>
      </c>
      <c r="B93" s="13" t="s">
        <v>37</v>
      </c>
      <c r="C93" s="14">
        <v>34890</v>
      </c>
      <c r="D93" s="15">
        <v>163075.86000000002</v>
      </c>
    </row>
    <row r="94" spans="1:4" x14ac:dyDescent="0.35">
      <c r="A94" s="13" t="s">
        <v>144</v>
      </c>
      <c r="B94" s="13" t="s">
        <v>145</v>
      </c>
      <c r="C94" s="14">
        <v>780</v>
      </c>
      <c r="D94" s="15">
        <v>3805.62</v>
      </c>
    </row>
    <row r="95" spans="1:4" x14ac:dyDescent="0.35">
      <c r="A95" s="13" t="s">
        <v>146</v>
      </c>
      <c r="B95" s="13" t="s">
        <v>147</v>
      </c>
      <c r="C95" s="14">
        <v>94350</v>
      </c>
      <c r="D95" s="15">
        <v>440991.89999999997</v>
      </c>
    </row>
    <row r="96" spans="1:4" x14ac:dyDescent="0.35">
      <c r="A96" s="13" t="s">
        <v>148</v>
      </c>
      <c r="B96" s="13" t="s">
        <v>149</v>
      </c>
      <c r="C96" s="14">
        <v>1080</v>
      </c>
      <c r="D96" s="15">
        <v>5047.92</v>
      </c>
    </row>
    <row r="97" spans="1:4" x14ac:dyDescent="0.35">
      <c r="A97" s="13" t="s">
        <v>150</v>
      </c>
      <c r="B97" s="13" t="s">
        <v>151</v>
      </c>
      <c r="C97" s="14">
        <v>26370</v>
      </c>
      <c r="D97" s="15">
        <v>123253.38000000002</v>
      </c>
    </row>
    <row r="98" spans="1:4" x14ac:dyDescent="0.35">
      <c r="A98" s="13" t="s">
        <v>152</v>
      </c>
      <c r="B98" s="13" t="s">
        <v>24</v>
      </c>
      <c r="C98" s="14">
        <v>16430</v>
      </c>
      <c r="D98" s="15">
        <v>80161.97</v>
      </c>
    </row>
    <row r="99" spans="1:4" x14ac:dyDescent="0.35">
      <c r="A99" s="13" t="s">
        <v>153</v>
      </c>
      <c r="B99" s="13" t="s">
        <v>154</v>
      </c>
      <c r="C99" s="14">
        <v>4740</v>
      </c>
      <c r="D99" s="15">
        <v>22154.76</v>
      </c>
    </row>
    <row r="100" spans="1:4" x14ac:dyDescent="0.35">
      <c r="A100" s="13" t="s">
        <v>155</v>
      </c>
      <c r="B100" s="13" t="s">
        <v>134</v>
      </c>
      <c r="C100" s="14">
        <v>7890</v>
      </c>
      <c r="D100" s="15">
        <v>36877.860000000008</v>
      </c>
    </row>
    <row r="101" spans="1:4" x14ac:dyDescent="0.35">
      <c r="A101" s="13" t="s">
        <v>156</v>
      </c>
      <c r="B101" s="13" t="s">
        <v>134</v>
      </c>
      <c r="C101" s="14">
        <v>26530</v>
      </c>
      <c r="D101" s="15">
        <v>124001.22</v>
      </c>
    </row>
    <row r="102" spans="1:4" x14ac:dyDescent="0.35">
      <c r="A102" s="13" t="s">
        <v>157</v>
      </c>
      <c r="B102" s="13" t="s">
        <v>50</v>
      </c>
      <c r="C102" s="14">
        <v>2520</v>
      </c>
      <c r="D102" s="15">
        <v>11778.480000000001</v>
      </c>
    </row>
    <row r="103" spans="1:4" x14ac:dyDescent="0.35">
      <c r="A103" s="13" t="s">
        <v>158</v>
      </c>
      <c r="B103" s="13" t="s">
        <v>159</v>
      </c>
      <c r="C103" s="14">
        <v>4950</v>
      </c>
      <c r="D103" s="15">
        <v>23136.300000000003</v>
      </c>
    </row>
    <row r="104" spans="1:4" x14ac:dyDescent="0.35">
      <c r="A104" s="13" t="s">
        <v>160</v>
      </c>
      <c r="B104" s="13" t="s">
        <v>161</v>
      </c>
      <c r="C104" s="14">
        <v>780</v>
      </c>
      <c r="D104" s="15">
        <v>3805.62</v>
      </c>
    </row>
    <row r="105" spans="1:4" x14ac:dyDescent="0.35">
      <c r="A105" s="13" t="s">
        <v>162</v>
      </c>
      <c r="B105" s="13" t="s">
        <v>163</v>
      </c>
      <c r="C105" s="14">
        <v>600</v>
      </c>
      <c r="D105" s="15">
        <v>2927.3999999999996</v>
      </c>
    </row>
    <row r="106" spans="1:4" x14ac:dyDescent="0.35">
      <c r="A106" s="13" t="s">
        <v>164</v>
      </c>
      <c r="B106" s="13" t="s">
        <v>165</v>
      </c>
      <c r="C106" s="14">
        <v>1250</v>
      </c>
      <c r="D106" s="15">
        <v>6098.7499999999991</v>
      </c>
    </row>
    <row r="107" spans="1:4" x14ac:dyDescent="0.35">
      <c r="A107" s="13" t="s">
        <v>166</v>
      </c>
      <c r="B107" s="13" t="s">
        <v>9</v>
      </c>
      <c r="C107" s="14">
        <v>33780</v>
      </c>
      <c r="D107" s="15">
        <v>157887.72000000003</v>
      </c>
    </row>
    <row r="108" spans="1:4" x14ac:dyDescent="0.35">
      <c r="A108" s="13" t="s">
        <v>167</v>
      </c>
      <c r="B108" s="13" t="s">
        <v>63</v>
      </c>
      <c r="C108" s="14">
        <v>54330</v>
      </c>
      <c r="D108" s="15">
        <v>253938.42</v>
      </c>
    </row>
    <row r="109" spans="1:4" x14ac:dyDescent="0.35">
      <c r="A109" s="13" t="s">
        <v>168</v>
      </c>
      <c r="B109" s="13" t="s">
        <v>169</v>
      </c>
      <c r="C109" s="14">
        <v>57420</v>
      </c>
      <c r="D109" s="15">
        <v>280152.18</v>
      </c>
    </row>
    <row r="110" spans="1:4" x14ac:dyDescent="0.35">
      <c r="A110" s="13" t="s">
        <v>170</v>
      </c>
      <c r="B110" s="13" t="s">
        <v>171</v>
      </c>
      <c r="C110" s="14">
        <v>11040</v>
      </c>
      <c r="D110" s="15">
        <v>51600.959999999999</v>
      </c>
    </row>
    <row r="111" spans="1:4" x14ac:dyDescent="0.35">
      <c r="A111" s="13" t="s">
        <v>172</v>
      </c>
      <c r="B111" s="13" t="s">
        <v>173</v>
      </c>
      <c r="C111" s="14">
        <v>8200</v>
      </c>
      <c r="D111" s="15">
        <v>38326.799999999988</v>
      </c>
    </row>
    <row r="112" spans="1:4" x14ac:dyDescent="0.35">
      <c r="A112" s="13" t="s">
        <v>174</v>
      </c>
      <c r="B112" s="13" t="s">
        <v>175</v>
      </c>
      <c r="C112" s="14">
        <v>2220</v>
      </c>
      <c r="D112" s="15">
        <v>10376.279999999997</v>
      </c>
    </row>
    <row r="113" spans="1:4" x14ac:dyDescent="0.35">
      <c r="A113" s="13" t="s">
        <v>176</v>
      </c>
      <c r="B113" s="13" t="s">
        <v>177</v>
      </c>
      <c r="C113" s="14">
        <v>19780</v>
      </c>
      <c r="D113" s="15">
        <v>96506.62</v>
      </c>
    </row>
    <row r="114" spans="1:4" x14ac:dyDescent="0.35">
      <c r="A114" s="13" t="s">
        <v>178</v>
      </c>
      <c r="B114" s="13" t="s">
        <v>177</v>
      </c>
      <c r="C114" s="14">
        <v>13800</v>
      </c>
      <c r="D114" s="15">
        <v>67330.2</v>
      </c>
    </row>
    <row r="115" spans="1:4" x14ac:dyDescent="0.35">
      <c r="A115" s="13" t="s">
        <v>179</v>
      </c>
      <c r="B115" s="13" t="s">
        <v>69</v>
      </c>
      <c r="C115" s="14">
        <v>75630</v>
      </c>
      <c r="D115" s="15">
        <v>353494.61999999994</v>
      </c>
    </row>
    <row r="116" spans="1:4" x14ac:dyDescent="0.35">
      <c r="A116" s="13" t="s">
        <v>180</v>
      </c>
      <c r="B116" s="13" t="s">
        <v>181</v>
      </c>
      <c r="C116" s="14">
        <v>3720</v>
      </c>
      <c r="D116" s="15">
        <v>18149.879999999997</v>
      </c>
    </row>
    <row r="117" spans="1:4" x14ac:dyDescent="0.35">
      <c r="A117" s="20" t="s">
        <v>182</v>
      </c>
      <c r="B117" s="20"/>
      <c r="C117" s="16">
        <v>2615690</v>
      </c>
      <c r="D117" s="17">
        <v>16966205.009999998</v>
      </c>
    </row>
    <row r="118" spans="1:4" x14ac:dyDescent="0.35">
      <c r="A118" s="13" t="s">
        <v>183</v>
      </c>
      <c r="B118" s="13" t="s">
        <v>184</v>
      </c>
      <c r="C118" s="14">
        <v>14320</v>
      </c>
      <c r="D118" s="15">
        <v>94196.959999999992</v>
      </c>
    </row>
    <row r="119" spans="1:4" x14ac:dyDescent="0.35">
      <c r="A119" s="13" t="s">
        <v>185</v>
      </c>
      <c r="B119" s="13" t="s">
        <v>186</v>
      </c>
      <c r="C119" s="14">
        <v>28960</v>
      </c>
      <c r="D119" s="15">
        <v>184562.08000000002</v>
      </c>
    </row>
    <row r="120" spans="1:4" x14ac:dyDescent="0.35">
      <c r="A120" s="13" t="s">
        <v>187</v>
      </c>
      <c r="B120" s="13" t="s">
        <v>188</v>
      </c>
      <c r="C120" s="14">
        <v>2790</v>
      </c>
      <c r="D120" s="15">
        <v>17780.670000000002</v>
      </c>
    </row>
    <row r="121" spans="1:4" x14ac:dyDescent="0.35">
      <c r="A121" s="13" t="s">
        <v>189</v>
      </c>
      <c r="B121" s="13" t="s">
        <v>83</v>
      </c>
      <c r="C121" s="14">
        <v>380640</v>
      </c>
      <c r="D121" s="15">
        <v>2425818.7199999997</v>
      </c>
    </row>
    <row r="122" spans="1:4" x14ac:dyDescent="0.35">
      <c r="A122" s="13" t="s">
        <v>190</v>
      </c>
      <c r="B122" s="13" t="s">
        <v>129</v>
      </c>
      <c r="C122" s="14">
        <v>1620</v>
      </c>
      <c r="D122" s="15">
        <v>6350.4</v>
      </c>
    </row>
    <row r="123" spans="1:4" x14ac:dyDescent="0.35">
      <c r="A123" s="13" t="s">
        <v>191</v>
      </c>
      <c r="B123" s="13" t="s">
        <v>192</v>
      </c>
      <c r="C123" s="14">
        <v>4870</v>
      </c>
      <c r="D123" s="15">
        <v>32034.86</v>
      </c>
    </row>
    <row r="124" spans="1:4" x14ac:dyDescent="0.35">
      <c r="A124" s="13" t="s">
        <v>193</v>
      </c>
      <c r="B124" s="13" t="s">
        <v>31</v>
      </c>
      <c r="C124" s="14">
        <v>27860</v>
      </c>
      <c r="D124" s="15">
        <v>177551.78</v>
      </c>
    </row>
    <row r="125" spans="1:4" x14ac:dyDescent="0.35">
      <c r="A125" s="13" t="s">
        <v>194</v>
      </c>
      <c r="B125" s="13" t="s">
        <v>195</v>
      </c>
      <c r="C125" s="14">
        <v>5390</v>
      </c>
      <c r="D125" s="15">
        <v>34350.47</v>
      </c>
    </row>
    <row r="126" spans="1:4" x14ac:dyDescent="0.35">
      <c r="A126" s="13" t="s">
        <v>196</v>
      </c>
      <c r="B126" s="13" t="s">
        <v>41</v>
      </c>
      <c r="C126" s="14">
        <v>55770</v>
      </c>
      <c r="D126" s="15">
        <v>355422.20999999996</v>
      </c>
    </row>
    <row r="127" spans="1:4" x14ac:dyDescent="0.35">
      <c r="A127" s="13" t="s">
        <v>197</v>
      </c>
      <c r="B127" s="13" t="s">
        <v>88</v>
      </c>
      <c r="C127" s="14">
        <v>29770</v>
      </c>
      <c r="D127" s="15">
        <v>189724.21</v>
      </c>
    </row>
    <row r="128" spans="1:4" x14ac:dyDescent="0.35">
      <c r="A128" s="13" t="s">
        <v>198</v>
      </c>
      <c r="B128" s="13" t="s">
        <v>151</v>
      </c>
      <c r="C128" s="14">
        <v>155360</v>
      </c>
      <c r="D128" s="15">
        <v>990109.27999999968</v>
      </c>
    </row>
    <row r="129" spans="1:4" x14ac:dyDescent="0.35">
      <c r="A129" s="13" t="s">
        <v>199</v>
      </c>
      <c r="B129" s="13" t="s">
        <v>14</v>
      </c>
      <c r="C129" s="14">
        <v>55050</v>
      </c>
      <c r="D129" s="15">
        <v>350833.64999999997</v>
      </c>
    </row>
    <row r="130" spans="1:4" x14ac:dyDescent="0.35">
      <c r="A130" s="13" t="s">
        <v>200</v>
      </c>
      <c r="B130" s="13" t="s">
        <v>24</v>
      </c>
      <c r="C130" s="14">
        <v>24330</v>
      </c>
      <c r="D130" s="15">
        <v>160042.73999999996</v>
      </c>
    </row>
    <row r="131" spans="1:4" x14ac:dyDescent="0.35">
      <c r="A131" s="13" t="s">
        <v>201</v>
      </c>
      <c r="B131" s="13" t="s">
        <v>134</v>
      </c>
      <c r="C131" s="14">
        <v>86370</v>
      </c>
      <c r="D131" s="15">
        <v>550436.00999999989</v>
      </c>
    </row>
    <row r="132" spans="1:4" x14ac:dyDescent="0.35">
      <c r="A132" s="13" t="s">
        <v>202</v>
      </c>
      <c r="B132" s="13" t="s">
        <v>203</v>
      </c>
      <c r="C132" s="14">
        <v>115390</v>
      </c>
      <c r="D132" s="15">
        <v>759035.42</v>
      </c>
    </row>
    <row r="133" spans="1:4" x14ac:dyDescent="0.35">
      <c r="A133" s="13" t="s">
        <v>204</v>
      </c>
      <c r="B133" s="13" t="s">
        <v>205</v>
      </c>
      <c r="C133" s="14">
        <v>215170</v>
      </c>
      <c r="D133" s="15">
        <v>1415388.2600000002</v>
      </c>
    </row>
    <row r="134" spans="1:4" x14ac:dyDescent="0.35">
      <c r="A134" s="13" t="s">
        <v>206</v>
      </c>
      <c r="B134" s="13" t="s">
        <v>207</v>
      </c>
      <c r="C134" s="14">
        <v>130900</v>
      </c>
      <c r="D134" s="15">
        <v>861060.2</v>
      </c>
    </row>
    <row r="135" spans="1:4" x14ac:dyDescent="0.35">
      <c r="A135" s="13" t="s">
        <v>208</v>
      </c>
      <c r="B135" s="13" t="s">
        <v>209</v>
      </c>
      <c r="C135" s="14">
        <v>401250</v>
      </c>
      <c r="D135" s="15">
        <v>2639422.4999999995</v>
      </c>
    </row>
    <row r="136" spans="1:4" x14ac:dyDescent="0.35">
      <c r="A136" s="13" t="s">
        <v>210</v>
      </c>
      <c r="B136" s="13" t="s">
        <v>211</v>
      </c>
      <c r="C136" s="14">
        <v>5500</v>
      </c>
      <c r="D136" s="15">
        <v>36179.000000000007</v>
      </c>
    </row>
    <row r="137" spans="1:4" x14ac:dyDescent="0.35">
      <c r="A137" s="13" t="s">
        <v>212</v>
      </c>
      <c r="B137" s="13" t="s">
        <v>213</v>
      </c>
      <c r="C137" s="14">
        <v>14330</v>
      </c>
      <c r="D137" s="15">
        <v>94262.739999999991</v>
      </c>
    </row>
    <row r="138" spans="1:4" x14ac:dyDescent="0.35">
      <c r="A138" s="13" t="s">
        <v>214</v>
      </c>
      <c r="B138" s="13" t="s">
        <v>215</v>
      </c>
      <c r="C138" s="14">
        <v>3100</v>
      </c>
      <c r="D138" s="15">
        <v>20391.800000000003</v>
      </c>
    </row>
    <row r="139" spans="1:4" x14ac:dyDescent="0.35">
      <c r="A139" s="13" t="s">
        <v>216</v>
      </c>
      <c r="B139" s="13" t="s">
        <v>217</v>
      </c>
      <c r="C139" s="14">
        <v>57170</v>
      </c>
      <c r="D139" s="15">
        <v>376064.25999999989</v>
      </c>
    </row>
    <row r="140" spans="1:4" x14ac:dyDescent="0.35">
      <c r="A140" s="13" t="s">
        <v>218</v>
      </c>
      <c r="B140" s="13" t="s">
        <v>219</v>
      </c>
      <c r="C140" s="14">
        <v>193000</v>
      </c>
      <c r="D140" s="15">
        <v>1269554</v>
      </c>
    </row>
    <row r="141" spans="1:4" x14ac:dyDescent="0.35">
      <c r="A141" s="13" t="s">
        <v>220</v>
      </c>
      <c r="B141" s="13" t="s">
        <v>221</v>
      </c>
      <c r="C141" s="14">
        <v>14810</v>
      </c>
      <c r="D141" s="15">
        <v>94384.13</v>
      </c>
    </row>
    <row r="142" spans="1:4" x14ac:dyDescent="0.35">
      <c r="A142" s="13" t="s">
        <v>222</v>
      </c>
      <c r="B142" s="13" t="s">
        <v>223</v>
      </c>
      <c r="C142" s="14">
        <v>83590</v>
      </c>
      <c r="D142" s="15">
        <v>532719.06999999995</v>
      </c>
    </row>
    <row r="143" spans="1:4" x14ac:dyDescent="0.35">
      <c r="A143" s="13" t="s">
        <v>224</v>
      </c>
      <c r="B143" s="13" t="s">
        <v>225</v>
      </c>
      <c r="C143" s="14">
        <v>1030</v>
      </c>
      <c r="D143" s="15">
        <v>6564.19</v>
      </c>
    </row>
    <row r="144" spans="1:4" x14ac:dyDescent="0.35">
      <c r="A144" s="13" t="s">
        <v>226</v>
      </c>
      <c r="B144" s="13" t="s">
        <v>112</v>
      </c>
      <c r="C144" s="14">
        <v>94120</v>
      </c>
      <c r="D144" s="15">
        <v>599826.76</v>
      </c>
    </row>
    <row r="145" spans="1:4" x14ac:dyDescent="0.35">
      <c r="A145" s="13" t="s">
        <v>227</v>
      </c>
      <c r="B145" s="13" t="s">
        <v>114</v>
      </c>
      <c r="C145" s="14">
        <v>21120</v>
      </c>
      <c r="D145" s="15">
        <v>134597.76000000001</v>
      </c>
    </row>
    <row r="146" spans="1:4" x14ac:dyDescent="0.35">
      <c r="A146" s="13" t="s">
        <v>228</v>
      </c>
      <c r="B146" s="13" t="s">
        <v>229</v>
      </c>
      <c r="C146" s="14">
        <v>233260</v>
      </c>
      <c r="D146" s="15">
        <v>1534384.28</v>
      </c>
    </row>
    <row r="147" spans="1:4" x14ac:dyDescent="0.35">
      <c r="A147" s="13" t="s">
        <v>230</v>
      </c>
      <c r="B147" s="13" t="s">
        <v>231</v>
      </c>
      <c r="C147" s="14">
        <v>18570</v>
      </c>
      <c r="D147" s="15">
        <v>122153.46</v>
      </c>
    </row>
    <row r="148" spans="1:4" x14ac:dyDescent="0.35">
      <c r="A148" s="13" t="s">
        <v>232</v>
      </c>
      <c r="B148" s="13" t="s">
        <v>233</v>
      </c>
      <c r="C148" s="14">
        <v>21330</v>
      </c>
      <c r="D148" s="15">
        <v>135936.09000000003</v>
      </c>
    </row>
    <row r="149" spans="1:4" x14ac:dyDescent="0.35">
      <c r="A149" s="13" t="s">
        <v>234</v>
      </c>
      <c r="B149" s="13" t="s">
        <v>171</v>
      </c>
      <c r="C149" s="14">
        <v>76700</v>
      </c>
      <c r="D149" s="15">
        <v>488809.1</v>
      </c>
    </row>
    <row r="150" spans="1:4" x14ac:dyDescent="0.35">
      <c r="A150" s="13" t="s">
        <v>235</v>
      </c>
      <c r="B150" s="13" t="s">
        <v>236</v>
      </c>
      <c r="C150" s="14">
        <v>33930</v>
      </c>
      <c r="D150" s="15">
        <v>223191.53999999998</v>
      </c>
    </row>
    <row r="151" spans="1:4" x14ac:dyDescent="0.35">
      <c r="A151" s="13" t="s">
        <v>237</v>
      </c>
      <c r="B151" s="13" t="s">
        <v>238</v>
      </c>
      <c r="C151" s="14">
        <v>30</v>
      </c>
      <c r="D151" s="15">
        <v>191.19</v>
      </c>
    </row>
    <row r="152" spans="1:4" x14ac:dyDescent="0.35">
      <c r="A152" s="13" t="s">
        <v>984</v>
      </c>
      <c r="B152" s="13" t="s">
        <v>983</v>
      </c>
      <c r="C152" s="14">
        <v>7410</v>
      </c>
      <c r="D152" s="15">
        <v>47223.93</v>
      </c>
    </row>
    <row r="153" spans="1:4" x14ac:dyDescent="0.35">
      <c r="A153" s="13" t="s">
        <v>985</v>
      </c>
      <c r="B153" s="13" t="s">
        <v>986</v>
      </c>
      <c r="C153" s="14">
        <v>210</v>
      </c>
      <c r="D153" s="15">
        <v>1381.3799999999999</v>
      </c>
    </row>
    <row r="154" spans="1:4" x14ac:dyDescent="0.35">
      <c r="A154" s="13" t="s">
        <v>1005</v>
      </c>
      <c r="B154" s="13" t="s">
        <v>229</v>
      </c>
      <c r="C154" s="14">
        <v>670</v>
      </c>
      <c r="D154" s="15">
        <v>4269.91</v>
      </c>
    </row>
    <row r="155" spans="1:4" s="4" customFormat="1" x14ac:dyDescent="0.35">
      <c r="A155" s="21" t="s">
        <v>239</v>
      </c>
      <c r="B155" s="21"/>
      <c r="C155" s="11">
        <v>1172336</v>
      </c>
      <c r="D155" s="12">
        <v>7113388.6700000018</v>
      </c>
    </row>
    <row r="156" spans="1:4" x14ac:dyDescent="0.35">
      <c r="A156" s="20" t="s">
        <v>124</v>
      </c>
      <c r="B156" s="20"/>
      <c r="C156" s="16">
        <v>210386</v>
      </c>
      <c r="D156" s="17">
        <v>982886.68000000017</v>
      </c>
    </row>
    <row r="157" spans="1:4" x14ac:dyDescent="0.35">
      <c r="A157" s="13" t="s">
        <v>240</v>
      </c>
      <c r="B157" s="13" t="s">
        <v>241</v>
      </c>
      <c r="C157" s="14">
        <v>1296</v>
      </c>
      <c r="D157" s="15">
        <v>6056.6399999999994</v>
      </c>
    </row>
    <row r="158" spans="1:4" x14ac:dyDescent="0.35">
      <c r="A158" s="13" t="s">
        <v>242</v>
      </c>
      <c r="B158" s="13" t="s">
        <v>17</v>
      </c>
      <c r="C158" s="14">
        <v>5780</v>
      </c>
      <c r="D158" s="15">
        <v>26559.1</v>
      </c>
    </row>
    <row r="159" spans="1:4" x14ac:dyDescent="0.35">
      <c r="A159" s="13" t="s">
        <v>243</v>
      </c>
      <c r="B159" s="13" t="s">
        <v>129</v>
      </c>
      <c r="C159" s="14">
        <v>8940</v>
      </c>
      <c r="D159" s="15">
        <v>41785.55999999999</v>
      </c>
    </row>
    <row r="160" spans="1:4" x14ac:dyDescent="0.35">
      <c r="A160" s="13" t="s">
        <v>244</v>
      </c>
      <c r="B160" s="13" t="s">
        <v>24</v>
      </c>
      <c r="C160" s="14">
        <v>7200</v>
      </c>
      <c r="D160" s="15">
        <v>33652.799999999996</v>
      </c>
    </row>
    <row r="161" spans="1:4" x14ac:dyDescent="0.35">
      <c r="A161" s="13" t="s">
        <v>245</v>
      </c>
      <c r="B161" s="13" t="s">
        <v>24</v>
      </c>
      <c r="C161" s="14">
        <v>9340</v>
      </c>
      <c r="D161" s="15">
        <v>43655.159999999996</v>
      </c>
    </row>
    <row r="162" spans="1:4" x14ac:dyDescent="0.35">
      <c r="A162" s="13" t="s">
        <v>246</v>
      </c>
      <c r="B162" s="13" t="s">
        <v>27</v>
      </c>
      <c r="C162" s="14">
        <v>31890</v>
      </c>
      <c r="D162" s="15">
        <v>149053.86000000002</v>
      </c>
    </row>
    <row r="163" spans="1:4" x14ac:dyDescent="0.35">
      <c r="A163" s="13" t="s">
        <v>247</v>
      </c>
      <c r="B163" s="13" t="s">
        <v>39</v>
      </c>
      <c r="C163" s="14">
        <v>2560</v>
      </c>
      <c r="D163" s="15">
        <v>11965.439999999995</v>
      </c>
    </row>
    <row r="164" spans="1:4" x14ac:dyDescent="0.35">
      <c r="A164" s="13" t="s">
        <v>248</v>
      </c>
      <c r="B164" s="13" t="s">
        <v>249</v>
      </c>
      <c r="C164" s="14">
        <v>1540</v>
      </c>
      <c r="D164" s="15">
        <v>7197.96</v>
      </c>
    </row>
    <row r="165" spans="1:4" x14ac:dyDescent="0.35">
      <c r="A165" s="13" t="s">
        <v>250</v>
      </c>
      <c r="B165" s="13" t="s">
        <v>37</v>
      </c>
      <c r="C165" s="14">
        <v>5750</v>
      </c>
      <c r="D165" s="15">
        <v>26875.500000000004</v>
      </c>
    </row>
    <row r="166" spans="1:4" x14ac:dyDescent="0.35">
      <c r="A166" s="13" t="s">
        <v>251</v>
      </c>
      <c r="B166" s="13" t="s">
        <v>24</v>
      </c>
      <c r="C166" s="14">
        <v>11680</v>
      </c>
      <c r="D166" s="15">
        <v>54592.32</v>
      </c>
    </row>
    <row r="167" spans="1:4" x14ac:dyDescent="0.35">
      <c r="A167" s="13" t="s">
        <v>252</v>
      </c>
      <c r="B167" s="13" t="s">
        <v>24</v>
      </c>
      <c r="C167" s="14">
        <v>6100</v>
      </c>
      <c r="D167" s="15">
        <v>28511.4</v>
      </c>
    </row>
    <row r="168" spans="1:4" x14ac:dyDescent="0.35">
      <c r="A168" s="13" t="s">
        <v>253</v>
      </c>
      <c r="B168" s="13" t="s">
        <v>254</v>
      </c>
      <c r="C168" s="14">
        <v>23400</v>
      </c>
      <c r="D168" s="15">
        <v>109371.60000000003</v>
      </c>
    </row>
    <row r="169" spans="1:4" x14ac:dyDescent="0.35">
      <c r="A169" s="13" t="s">
        <v>255</v>
      </c>
      <c r="B169" s="13" t="s">
        <v>256</v>
      </c>
      <c r="C169" s="14">
        <v>6140</v>
      </c>
      <c r="D169" s="15">
        <v>28698.36</v>
      </c>
    </row>
    <row r="170" spans="1:4" x14ac:dyDescent="0.35">
      <c r="A170" s="13" t="s">
        <v>257</v>
      </c>
      <c r="B170" s="13" t="s">
        <v>151</v>
      </c>
      <c r="C170" s="14">
        <v>10410</v>
      </c>
      <c r="D170" s="15">
        <v>48656.339999999989</v>
      </c>
    </row>
    <row r="171" spans="1:4" x14ac:dyDescent="0.35">
      <c r="A171" s="13" t="s">
        <v>258</v>
      </c>
      <c r="B171" s="13" t="s">
        <v>3</v>
      </c>
      <c r="C171" s="14">
        <v>1340</v>
      </c>
      <c r="D171" s="15">
        <v>6263.16</v>
      </c>
    </row>
    <row r="172" spans="1:4" x14ac:dyDescent="0.35">
      <c r="A172" s="13" t="s">
        <v>259</v>
      </c>
      <c r="B172" s="13" t="s">
        <v>9</v>
      </c>
      <c r="C172" s="14">
        <v>5810</v>
      </c>
      <c r="D172" s="15">
        <v>27155.940000000002</v>
      </c>
    </row>
    <row r="173" spans="1:4" x14ac:dyDescent="0.35">
      <c r="A173" s="13" t="s">
        <v>260</v>
      </c>
      <c r="B173" s="13" t="s">
        <v>63</v>
      </c>
      <c r="C173" s="14">
        <v>8950</v>
      </c>
      <c r="D173" s="15">
        <v>41832.300000000003</v>
      </c>
    </row>
    <row r="174" spans="1:4" x14ac:dyDescent="0.35">
      <c r="A174" s="13" t="s">
        <v>261</v>
      </c>
      <c r="B174" s="13" t="s">
        <v>262</v>
      </c>
      <c r="C174" s="14">
        <v>39630</v>
      </c>
      <c r="D174" s="15">
        <v>185230.62000000002</v>
      </c>
    </row>
    <row r="175" spans="1:4" x14ac:dyDescent="0.35">
      <c r="A175" s="13" t="s">
        <v>263</v>
      </c>
      <c r="B175" s="13" t="s">
        <v>264</v>
      </c>
      <c r="C175" s="14">
        <v>7050</v>
      </c>
      <c r="D175" s="15">
        <v>32951.699999999997</v>
      </c>
    </row>
    <row r="176" spans="1:4" x14ac:dyDescent="0.35">
      <c r="A176" s="13" t="s">
        <v>265</v>
      </c>
      <c r="B176" s="13" t="s">
        <v>266</v>
      </c>
      <c r="C176" s="14">
        <v>190</v>
      </c>
      <c r="D176" s="15">
        <v>888.06000000000006</v>
      </c>
    </row>
    <row r="177" spans="1:4" x14ac:dyDescent="0.35">
      <c r="A177" s="13" t="s">
        <v>267</v>
      </c>
      <c r="B177" s="13" t="s">
        <v>268</v>
      </c>
      <c r="C177" s="14">
        <v>8840</v>
      </c>
      <c r="D177" s="15">
        <v>41318.160000000003</v>
      </c>
    </row>
    <row r="178" spans="1:4" x14ac:dyDescent="0.35">
      <c r="A178" s="13" t="s">
        <v>269</v>
      </c>
      <c r="B178" s="13" t="s">
        <v>69</v>
      </c>
      <c r="C178" s="14">
        <v>6550</v>
      </c>
      <c r="D178" s="15">
        <v>30614.700000000004</v>
      </c>
    </row>
    <row r="179" spans="1:4" x14ac:dyDescent="0.35">
      <c r="A179" s="20" t="s">
        <v>182</v>
      </c>
      <c r="B179" s="20"/>
      <c r="C179" s="16">
        <v>961950</v>
      </c>
      <c r="D179" s="17">
        <v>6130501.9900000021</v>
      </c>
    </row>
    <row r="180" spans="1:4" x14ac:dyDescent="0.35">
      <c r="A180" s="13" t="s">
        <v>270</v>
      </c>
      <c r="B180" s="13" t="s">
        <v>17</v>
      </c>
      <c r="C180" s="14">
        <v>8940</v>
      </c>
      <c r="D180" s="15">
        <v>56974.62</v>
      </c>
    </row>
    <row r="181" spans="1:4" x14ac:dyDescent="0.35">
      <c r="A181" s="13" t="s">
        <v>271</v>
      </c>
      <c r="B181" s="13" t="s">
        <v>129</v>
      </c>
      <c r="C181" s="14">
        <v>5360</v>
      </c>
      <c r="D181" s="15">
        <v>34153.919999999998</v>
      </c>
    </row>
    <row r="182" spans="1:4" x14ac:dyDescent="0.35">
      <c r="A182" s="13" t="s">
        <v>272</v>
      </c>
      <c r="B182" s="13" t="s">
        <v>20</v>
      </c>
      <c r="C182" s="14">
        <v>55480</v>
      </c>
      <c r="D182" s="15">
        <v>353574.0400000001</v>
      </c>
    </row>
    <row r="183" spans="1:4" x14ac:dyDescent="0.35">
      <c r="A183" s="13" t="s">
        <v>273</v>
      </c>
      <c r="B183" s="13" t="s">
        <v>274</v>
      </c>
      <c r="C183" s="14">
        <v>8720</v>
      </c>
      <c r="D183" s="15">
        <v>55572.559999999983</v>
      </c>
    </row>
    <row r="184" spans="1:4" x14ac:dyDescent="0.35">
      <c r="A184" s="13" t="s">
        <v>275</v>
      </c>
      <c r="B184" s="13" t="s">
        <v>276</v>
      </c>
      <c r="C184" s="14">
        <v>4950</v>
      </c>
      <c r="D184" s="15">
        <v>31546.350000000002</v>
      </c>
    </row>
    <row r="185" spans="1:4" x14ac:dyDescent="0.35">
      <c r="A185" s="13" t="s">
        <v>277</v>
      </c>
      <c r="B185" s="13" t="s">
        <v>88</v>
      </c>
      <c r="C185" s="14">
        <v>35610</v>
      </c>
      <c r="D185" s="15">
        <v>226942.53000000003</v>
      </c>
    </row>
    <row r="186" spans="1:4" x14ac:dyDescent="0.35">
      <c r="A186" s="13" t="s">
        <v>278</v>
      </c>
      <c r="B186" s="13" t="s">
        <v>24</v>
      </c>
      <c r="C186" s="14">
        <v>91060</v>
      </c>
      <c r="D186" s="15">
        <v>580325.38</v>
      </c>
    </row>
    <row r="187" spans="1:4" x14ac:dyDescent="0.35">
      <c r="A187" s="13" t="s">
        <v>279</v>
      </c>
      <c r="B187" s="13" t="s">
        <v>280</v>
      </c>
      <c r="C187" s="14">
        <v>47360</v>
      </c>
      <c r="D187" s="15">
        <v>301825.27999999991</v>
      </c>
    </row>
    <row r="188" spans="1:4" x14ac:dyDescent="0.35">
      <c r="A188" s="13" t="s">
        <v>281</v>
      </c>
      <c r="B188" s="13" t="s">
        <v>151</v>
      </c>
      <c r="C188" s="14">
        <v>51970</v>
      </c>
      <c r="D188" s="15">
        <v>331204.81000000006</v>
      </c>
    </row>
    <row r="189" spans="1:4" x14ac:dyDescent="0.35">
      <c r="A189" s="13" t="s">
        <v>282</v>
      </c>
      <c r="B189" s="13" t="s">
        <v>20</v>
      </c>
      <c r="C189" s="14">
        <v>22930</v>
      </c>
      <c r="D189" s="15">
        <v>146132.89000000001</v>
      </c>
    </row>
    <row r="190" spans="1:4" x14ac:dyDescent="0.35">
      <c r="A190" s="13" t="s">
        <v>283</v>
      </c>
      <c r="B190" s="13" t="s">
        <v>24</v>
      </c>
      <c r="C190" s="14">
        <v>59460</v>
      </c>
      <c r="D190" s="15">
        <v>378938.5799999999</v>
      </c>
    </row>
    <row r="191" spans="1:4" x14ac:dyDescent="0.35">
      <c r="A191" s="13" t="s">
        <v>284</v>
      </c>
      <c r="B191" s="13" t="s">
        <v>3</v>
      </c>
      <c r="C191" s="14">
        <v>1870</v>
      </c>
      <c r="D191" s="15">
        <v>11917.509999999998</v>
      </c>
    </row>
    <row r="192" spans="1:4" x14ac:dyDescent="0.35">
      <c r="A192" s="13" t="s">
        <v>285</v>
      </c>
      <c r="B192" s="13" t="s">
        <v>286</v>
      </c>
      <c r="C192" s="14">
        <v>28130</v>
      </c>
      <c r="D192" s="15">
        <v>179272.49000000002</v>
      </c>
    </row>
    <row r="193" spans="1:4" x14ac:dyDescent="0.35">
      <c r="A193" s="13" t="s">
        <v>287</v>
      </c>
      <c r="B193" s="13" t="s">
        <v>288</v>
      </c>
      <c r="C193" s="14">
        <v>24170</v>
      </c>
      <c r="D193" s="15">
        <v>154035.40999999997</v>
      </c>
    </row>
    <row r="194" spans="1:4" x14ac:dyDescent="0.35">
      <c r="A194" s="13" t="s">
        <v>289</v>
      </c>
      <c r="B194" s="13" t="s">
        <v>290</v>
      </c>
      <c r="C194" s="14">
        <v>71340</v>
      </c>
      <c r="D194" s="15">
        <v>454649.82</v>
      </c>
    </row>
    <row r="195" spans="1:4" x14ac:dyDescent="0.35">
      <c r="A195" s="13" t="s">
        <v>291</v>
      </c>
      <c r="B195" s="13" t="s">
        <v>292</v>
      </c>
      <c r="C195" s="14">
        <v>3670</v>
      </c>
      <c r="D195" s="15">
        <v>23388.910000000003</v>
      </c>
    </row>
    <row r="196" spans="1:4" x14ac:dyDescent="0.35">
      <c r="A196" s="13" t="s">
        <v>293</v>
      </c>
      <c r="B196" s="13" t="s">
        <v>294</v>
      </c>
      <c r="C196" s="14">
        <v>114570</v>
      </c>
      <c r="D196" s="15">
        <v>730154.6100000001</v>
      </c>
    </row>
    <row r="197" spans="1:4" x14ac:dyDescent="0.35">
      <c r="A197" s="13" t="s">
        <v>295</v>
      </c>
      <c r="B197" s="13" t="s">
        <v>296</v>
      </c>
      <c r="C197" s="14">
        <v>6910</v>
      </c>
      <c r="D197" s="15">
        <v>44037.429999999993</v>
      </c>
    </row>
    <row r="198" spans="1:4" x14ac:dyDescent="0.35">
      <c r="A198" s="13" t="s">
        <v>297</v>
      </c>
      <c r="B198" s="13" t="s">
        <v>112</v>
      </c>
      <c r="C198" s="14">
        <v>27350</v>
      </c>
      <c r="D198" s="15">
        <v>174301.55000000002</v>
      </c>
    </row>
    <row r="199" spans="1:4" x14ac:dyDescent="0.35">
      <c r="A199" s="13" t="s">
        <v>298</v>
      </c>
      <c r="B199" s="13" t="s">
        <v>299</v>
      </c>
      <c r="C199" s="14">
        <v>1560</v>
      </c>
      <c r="D199" s="15">
        <v>9941.8799999999974</v>
      </c>
    </row>
    <row r="200" spans="1:4" x14ac:dyDescent="0.35">
      <c r="A200" s="13" t="s">
        <v>300</v>
      </c>
      <c r="B200" s="13" t="s">
        <v>114</v>
      </c>
      <c r="C200" s="14">
        <v>6000</v>
      </c>
      <c r="D200" s="15">
        <v>38237.999999999993</v>
      </c>
    </row>
    <row r="201" spans="1:4" x14ac:dyDescent="0.35">
      <c r="A201" s="13" t="s">
        <v>301</v>
      </c>
      <c r="B201" s="13" t="s">
        <v>302</v>
      </c>
      <c r="C201" s="14">
        <v>226280</v>
      </c>
      <c r="D201" s="15">
        <v>1442082.4400000002</v>
      </c>
    </row>
    <row r="202" spans="1:4" x14ac:dyDescent="0.35">
      <c r="A202" s="13" t="s">
        <v>303</v>
      </c>
      <c r="B202" s="13" t="s">
        <v>304</v>
      </c>
      <c r="C202" s="14">
        <v>42140</v>
      </c>
      <c r="D202" s="15">
        <v>268558.21999999997</v>
      </c>
    </row>
    <row r="203" spans="1:4" x14ac:dyDescent="0.35">
      <c r="A203" s="13" t="s">
        <v>305</v>
      </c>
      <c r="B203" s="13" t="s">
        <v>306</v>
      </c>
      <c r="C203" s="14">
        <v>15590</v>
      </c>
      <c r="D203" s="15">
        <v>99355.07</v>
      </c>
    </row>
    <row r="204" spans="1:4" x14ac:dyDescent="0.35">
      <c r="A204" s="13" t="s">
        <v>1006</v>
      </c>
      <c r="B204" s="13" t="s">
        <v>983</v>
      </c>
      <c r="C204" s="14">
        <v>530</v>
      </c>
      <c r="D204" s="15">
        <v>3377.69</v>
      </c>
    </row>
    <row r="205" spans="1:4" s="4" customFormat="1" x14ac:dyDescent="0.35">
      <c r="A205" s="21" t="s">
        <v>307</v>
      </c>
      <c r="B205" s="21"/>
      <c r="C205" s="11">
        <v>1995157</v>
      </c>
      <c r="D205" s="12">
        <v>10631058.930000002</v>
      </c>
    </row>
    <row r="206" spans="1:4" x14ac:dyDescent="0.35">
      <c r="A206" s="20" t="s">
        <v>308</v>
      </c>
      <c r="B206" s="20"/>
      <c r="C206" s="16">
        <v>453870</v>
      </c>
      <c r="D206" s="17">
        <v>1879789.1800000002</v>
      </c>
    </row>
    <row r="207" spans="1:4" x14ac:dyDescent="0.35">
      <c r="A207" s="13" t="s">
        <v>309</v>
      </c>
      <c r="B207" s="13" t="s">
        <v>310</v>
      </c>
      <c r="C207" s="14">
        <v>36770</v>
      </c>
      <c r="D207" s="15">
        <v>152301.34</v>
      </c>
    </row>
    <row r="208" spans="1:4" x14ac:dyDescent="0.35">
      <c r="A208" s="13" t="s">
        <v>987</v>
      </c>
      <c r="B208" s="13" t="s">
        <v>988</v>
      </c>
      <c r="C208" s="14">
        <v>25</v>
      </c>
      <c r="D208" s="15">
        <v>103.55</v>
      </c>
    </row>
    <row r="209" spans="1:4" x14ac:dyDescent="0.35">
      <c r="A209" s="13" t="s">
        <v>989</v>
      </c>
      <c r="B209" s="13" t="s">
        <v>988</v>
      </c>
      <c r="C209" s="14">
        <v>30</v>
      </c>
      <c r="D209" s="15">
        <v>124.26</v>
      </c>
    </row>
    <row r="210" spans="1:4" x14ac:dyDescent="0.35">
      <c r="A210" s="13" t="s">
        <v>311</v>
      </c>
      <c r="B210" s="13" t="s">
        <v>312</v>
      </c>
      <c r="C210" s="14">
        <v>890</v>
      </c>
      <c r="D210" s="15">
        <v>3686.3799999999992</v>
      </c>
    </row>
    <row r="211" spans="1:4" x14ac:dyDescent="0.35">
      <c r="A211" s="13" t="s">
        <v>313</v>
      </c>
      <c r="B211" s="13" t="s">
        <v>314</v>
      </c>
      <c r="C211" s="14">
        <v>57990</v>
      </c>
      <c r="D211" s="15">
        <v>240194.58000000002</v>
      </c>
    </row>
    <row r="212" spans="1:4" x14ac:dyDescent="0.35">
      <c r="A212" s="13" t="s">
        <v>315</v>
      </c>
      <c r="B212" s="13" t="s">
        <v>29</v>
      </c>
      <c r="C212" s="14">
        <v>16545</v>
      </c>
      <c r="D212" s="15">
        <v>68529.39</v>
      </c>
    </row>
    <row r="213" spans="1:4" x14ac:dyDescent="0.35">
      <c r="A213" s="13" t="s">
        <v>316</v>
      </c>
      <c r="B213" s="13" t="s">
        <v>317</v>
      </c>
      <c r="C213" s="14">
        <v>97800</v>
      </c>
      <c r="D213" s="15">
        <v>404989.79999999993</v>
      </c>
    </row>
    <row r="214" spans="1:4" x14ac:dyDescent="0.35">
      <c r="A214" s="13" t="s">
        <v>318</v>
      </c>
      <c r="B214" s="13" t="s">
        <v>317</v>
      </c>
      <c r="C214" s="14">
        <v>9790</v>
      </c>
      <c r="D214" s="15">
        <v>40540.390000000007</v>
      </c>
    </row>
    <row r="215" spans="1:4" x14ac:dyDescent="0.35">
      <c r="A215" s="13" t="s">
        <v>319</v>
      </c>
      <c r="B215" s="13" t="s">
        <v>320</v>
      </c>
      <c r="C215" s="14">
        <v>37695</v>
      </c>
      <c r="D215" s="15">
        <v>156132.69000000003</v>
      </c>
    </row>
    <row r="216" spans="1:4" x14ac:dyDescent="0.35">
      <c r="A216" s="13" t="s">
        <v>321</v>
      </c>
      <c r="B216" s="13" t="s">
        <v>322</v>
      </c>
      <c r="C216" s="14">
        <v>8935</v>
      </c>
      <c r="D216" s="15">
        <v>37008.769999999997</v>
      </c>
    </row>
    <row r="217" spans="1:4" x14ac:dyDescent="0.35">
      <c r="A217" s="13" t="s">
        <v>323</v>
      </c>
      <c r="B217" s="13" t="s">
        <v>324</v>
      </c>
      <c r="C217" s="14">
        <v>57535</v>
      </c>
      <c r="D217" s="15">
        <v>238309.97000000003</v>
      </c>
    </row>
    <row r="218" spans="1:4" x14ac:dyDescent="0.35">
      <c r="A218" s="13" t="s">
        <v>325</v>
      </c>
      <c r="B218" s="13" t="s">
        <v>326</v>
      </c>
      <c r="C218" s="14">
        <v>10440</v>
      </c>
      <c r="D218" s="15">
        <v>43232.039999999994</v>
      </c>
    </row>
    <row r="219" spans="1:4" x14ac:dyDescent="0.35">
      <c r="A219" s="13" t="s">
        <v>327</v>
      </c>
      <c r="B219" s="13" t="s">
        <v>328</v>
      </c>
      <c r="C219" s="14">
        <v>2160</v>
      </c>
      <c r="D219" s="15">
        <v>8944.5600000000013</v>
      </c>
    </row>
    <row r="220" spans="1:4" x14ac:dyDescent="0.35">
      <c r="A220" s="13" t="s">
        <v>329</v>
      </c>
      <c r="B220" s="13" t="s">
        <v>330</v>
      </c>
      <c r="C220" s="14">
        <v>870</v>
      </c>
      <c r="D220" s="15">
        <v>3603.5400000000009</v>
      </c>
    </row>
    <row r="221" spans="1:4" x14ac:dyDescent="0.35">
      <c r="A221" s="13" t="s">
        <v>331</v>
      </c>
      <c r="B221" s="13" t="s">
        <v>332</v>
      </c>
      <c r="C221" s="14">
        <v>13330</v>
      </c>
      <c r="D221" s="15">
        <v>55212.859999999993</v>
      </c>
    </row>
    <row r="222" spans="1:4" x14ac:dyDescent="0.35">
      <c r="A222" s="13" t="s">
        <v>333</v>
      </c>
      <c r="B222" s="13" t="s">
        <v>334</v>
      </c>
      <c r="C222" s="14">
        <v>6615</v>
      </c>
      <c r="D222" s="15">
        <v>27399.329999999994</v>
      </c>
    </row>
    <row r="223" spans="1:4" x14ac:dyDescent="0.35">
      <c r="A223" s="13" t="s">
        <v>335</v>
      </c>
      <c r="B223" s="13" t="s">
        <v>336</v>
      </c>
      <c r="C223" s="14">
        <v>46390</v>
      </c>
      <c r="D223" s="15">
        <v>192147.38000000003</v>
      </c>
    </row>
    <row r="224" spans="1:4" x14ac:dyDescent="0.35">
      <c r="A224" s="13" t="s">
        <v>337</v>
      </c>
      <c r="B224" s="13" t="s">
        <v>338</v>
      </c>
      <c r="C224" s="14">
        <v>29890</v>
      </c>
      <c r="D224" s="15">
        <v>123804.37999999999</v>
      </c>
    </row>
    <row r="225" spans="1:4" x14ac:dyDescent="0.35">
      <c r="A225" s="13" t="s">
        <v>339</v>
      </c>
      <c r="B225" s="13" t="s">
        <v>340</v>
      </c>
      <c r="C225" s="14">
        <v>3410</v>
      </c>
      <c r="D225" s="15">
        <v>14120.809999999998</v>
      </c>
    </row>
    <row r="226" spans="1:4" x14ac:dyDescent="0.35">
      <c r="A226" s="13" t="s">
        <v>341</v>
      </c>
      <c r="B226" s="13" t="s">
        <v>342</v>
      </c>
      <c r="C226" s="14">
        <v>16120</v>
      </c>
      <c r="D226" s="15">
        <v>66752.92</v>
      </c>
    </row>
    <row r="227" spans="1:4" x14ac:dyDescent="0.35">
      <c r="A227" s="13" t="s">
        <v>343</v>
      </c>
      <c r="B227" s="13" t="s">
        <v>342</v>
      </c>
      <c r="C227" s="14">
        <v>640</v>
      </c>
      <c r="D227" s="15">
        <v>2650.24</v>
      </c>
    </row>
    <row r="228" spans="1:4" x14ac:dyDescent="0.35">
      <c r="A228" s="20" t="s">
        <v>344</v>
      </c>
      <c r="B228" s="20"/>
      <c r="C228" s="16">
        <v>302545</v>
      </c>
      <c r="D228" s="17">
        <v>1434668.3900000001</v>
      </c>
    </row>
    <row r="229" spans="1:4" x14ac:dyDescent="0.35">
      <c r="A229" s="13" t="s">
        <v>990</v>
      </c>
      <c r="B229" s="13" t="s">
        <v>988</v>
      </c>
      <c r="C229" s="14">
        <v>20</v>
      </c>
      <c r="D229" s="15">
        <v>94.84</v>
      </c>
    </row>
    <row r="230" spans="1:4" x14ac:dyDescent="0.35">
      <c r="A230" s="13" t="s">
        <v>345</v>
      </c>
      <c r="B230" s="13" t="s">
        <v>346</v>
      </c>
      <c r="C230" s="14">
        <v>16670</v>
      </c>
      <c r="D230" s="15">
        <v>79049.14</v>
      </c>
    </row>
    <row r="231" spans="1:4" x14ac:dyDescent="0.35">
      <c r="A231" s="13" t="s">
        <v>347</v>
      </c>
      <c r="B231" s="13" t="s">
        <v>348</v>
      </c>
      <c r="C231" s="14">
        <v>5295</v>
      </c>
      <c r="D231" s="15">
        <v>25108.89</v>
      </c>
    </row>
    <row r="232" spans="1:4" x14ac:dyDescent="0.35">
      <c r="A232" s="13" t="s">
        <v>349</v>
      </c>
      <c r="B232" s="13" t="s">
        <v>350</v>
      </c>
      <c r="C232" s="14">
        <v>13520</v>
      </c>
      <c r="D232" s="15">
        <v>64111.839999999997</v>
      </c>
    </row>
    <row r="233" spans="1:4" x14ac:dyDescent="0.35">
      <c r="A233" s="13" t="s">
        <v>351</v>
      </c>
      <c r="B233" s="13" t="s">
        <v>350</v>
      </c>
      <c r="C233" s="14">
        <v>56740</v>
      </c>
      <c r="D233" s="15">
        <v>269061.07999999996</v>
      </c>
    </row>
    <row r="234" spans="1:4" x14ac:dyDescent="0.35">
      <c r="A234" s="13" t="s">
        <v>352</v>
      </c>
      <c r="B234" s="13" t="s">
        <v>353</v>
      </c>
      <c r="C234" s="14">
        <v>1180</v>
      </c>
      <c r="D234" s="15">
        <v>5595.56</v>
      </c>
    </row>
    <row r="235" spans="1:4" x14ac:dyDescent="0.35">
      <c r="A235" s="13" t="s">
        <v>354</v>
      </c>
      <c r="B235" s="13" t="s">
        <v>355</v>
      </c>
      <c r="C235" s="14">
        <v>172550</v>
      </c>
      <c r="D235" s="15">
        <v>818232.10000000021</v>
      </c>
    </row>
    <row r="236" spans="1:4" x14ac:dyDescent="0.35">
      <c r="A236" s="13" t="s">
        <v>356</v>
      </c>
      <c r="B236" s="13" t="s">
        <v>357</v>
      </c>
      <c r="C236" s="14">
        <v>28470</v>
      </c>
      <c r="D236" s="15">
        <v>135004.74</v>
      </c>
    </row>
    <row r="237" spans="1:4" x14ac:dyDescent="0.35">
      <c r="A237" s="13" t="s">
        <v>358</v>
      </c>
      <c r="B237" s="13" t="s">
        <v>359</v>
      </c>
      <c r="C237" s="14">
        <v>8100</v>
      </c>
      <c r="D237" s="15">
        <v>38410.199999999997</v>
      </c>
    </row>
    <row r="238" spans="1:4" x14ac:dyDescent="0.35">
      <c r="A238" s="20" t="s">
        <v>360</v>
      </c>
      <c r="B238" s="20"/>
      <c r="C238" s="16">
        <v>766477</v>
      </c>
      <c r="D238" s="17">
        <v>4476192.55</v>
      </c>
    </row>
    <row r="239" spans="1:4" x14ac:dyDescent="0.35">
      <c r="A239" s="13" t="s">
        <v>361</v>
      </c>
      <c r="B239" s="13" t="s">
        <v>3</v>
      </c>
      <c r="C239" s="14">
        <v>7388</v>
      </c>
      <c r="D239" s="15">
        <v>43145.919999999998</v>
      </c>
    </row>
    <row r="240" spans="1:4" x14ac:dyDescent="0.35">
      <c r="A240" s="13" t="s">
        <v>362</v>
      </c>
      <c r="B240" s="13" t="s">
        <v>3</v>
      </c>
      <c r="C240" s="14">
        <v>24216</v>
      </c>
      <c r="D240" s="15">
        <v>141421.44000000003</v>
      </c>
    </row>
    <row r="241" spans="1:4" x14ac:dyDescent="0.35">
      <c r="A241" s="13" t="s">
        <v>991</v>
      </c>
      <c r="B241" s="13" t="s">
        <v>988</v>
      </c>
      <c r="C241" s="14">
        <v>40</v>
      </c>
      <c r="D241" s="15">
        <v>233.6</v>
      </c>
    </row>
    <row r="242" spans="1:4" x14ac:dyDescent="0.35">
      <c r="A242" s="13" t="s">
        <v>363</v>
      </c>
      <c r="B242" s="13" t="s">
        <v>314</v>
      </c>
      <c r="C242" s="14">
        <v>30425</v>
      </c>
      <c r="D242" s="15">
        <v>177681.99999999997</v>
      </c>
    </row>
    <row r="243" spans="1:4" x14ac:dyDescent="0.35">
      <c r="A243" s="13" t="s">
        <v>364</v>
      </c>
      <c r="B243" s="13" t="s">
        <v>314</v>
      </c>
      <c r="C243" s="14">
        <v>11280</v>
      </c>
      <c r="D243" s="15">
        <v>65875.200000000012</v>
      </c>
    </row>
    <row r="244" spans="1:4" x14ac:dyDescent="0.35">
      <c r="A244" s="13" t="s">
        <v>365</v>
      </c>
      <c r="B244" s="13" t="s">
        <v>3</v>
      </c>
      <c r="C244" s="14">
        <v>10768</v>
      </c>
      <c r="D244" s="15">
        <v>62885.120000000003</v>
      </c>
    </row>
    <row r="245" spans="1:4" x14ac:dyDescent="0.35">
      <c r="A245" s="13" t="s">
        <v>366</v>
      </c>
      <c r="B245" s="13" t="s">
        <v>367</v>
      </c>
      <c r="C245" s="14">
        <v>30245</v>
      </c>
      <c r="D245" s="15">
        <v>176630.80000000005</v>
      </c>
    </row>
    <row r="246" spans="1:4" x14ac:dyDescent="0.35">
      <c r="A246" s="13" t="s">
        <v>368</v>
      </c>
      <c r="B246" s="13" t="s">
        <v>317</v>
      </c>
      <c r="C246" s="14">
        <v>25740</v>
      </c>
      <c r="D246" s="15">
        <v>150295.85999999999</v>
      </c>
    </row>
    <row r="247" spans="1:4" x14ac:dyDescent="0.35">
      <c r="A247" s="13" t="s">
        <v>369</v>
      </c>
      <c r="B247" s="13" t="s">
        <v>317</v>
      </c>
      <c r="C247" s="14">
        <v>7390</v>
      </c>
      <c r="D247" s="15">
        <v>43150.21</v>
      </c>
    </row>
    <row r="248" spans="1:4" x14ac:dyDescent="0.35">
      <c r="A248" s="13" t="s">
        <v>370</v>
      </c>
      <c r="B248" s="13" t="s">
        <v>320</v>
      </c>
      <c r="C248" s="14">
        <v>18540</v>
      </c>
      <c r="D248" s="15">
        <v>108273.60000000002</v>
      </c>
    </row>
    <row r="249" spans="1:4" x14ac:dyDescent="0.35">
      <c r="A249" s="13" t="s">
        <v>371</v>
      </c>
      <c r="B249" s="13" t="s">
        <v>322</v>
      </c>
      <c r="C249" s="14">
        <v>4155</v>
      </c>
      <c r="D249" s="15">
        <v>24265.200000000001</v>
      </c>
    </row>
    <row r="250" spans="1:4" x14ac:dyDescent="0.35">
      <c r="A250" s="13" t="s">
        <v>372</v>
      </c>
      <c r="B250" s="13" t="s">
        <v>373</v>
      </c>
      <c r="C250" s="14">
        <v>14055</v>
      </c>
      <c r="D250" s="15">
        <v>82081.200000000012</v>
      </c>
    </row>
    <row r="251" spans="1:4" x14ac:dyDescent="0.35">
      <c r="A251" s="13" t="s">
        <v>374</v>
      </c>
      <c r="B251" s="13" t="s">
        <v>373</v>
      </c>
      <c r="C251" s="14">
        <v>14145</v>
      </c>
      <c r="D251" s="15">
        <v>82606.799999999988</v>
      </c>
    </row>
    <row r="252" spans="1:4" x14ac:dyDescent="0.35">
      <c r="A252" s="13" t="s">
        <v>375</v>
      </c>
      <c r="B252" s="13" t="s">
        <v>376</v>
      </c>
      <c r="C252" s="14">
        <v>70170</v>
      </c>
      <c r="D252" s="15">
        <v>409792.8</v>
      </c>
    </row>
    <row r="253" spans="1:4" x14ac:dyDescent="0.35">
      <c r="A253" s="13" t="s">
        <v>377</v>
      </c>
      <c r="B253" s="13" t="s">
        <v>378</v>
      </c>
      <c r="C253" s="14">
        <v>36715</v>
      </c>
      <c r="D253" s="15">
        <v>214415.60000000003</v>
      </c>
    </row>
    <row r="254" spans="1:4" x14ac:dyDescent="0.35">
      <c r="A254" s="13" t="s">
        <v>379</v>
      </c>
      <c r="B254" s="13" t="s">
        <v>380</v>
      </c>
      <c r="C254" s="14">
        <v>2020</v>
      </c>
      <c r="D254" s="15">
        <v>11796.8</v>
      </c>
    </row>
    <row r="255" spans="1:4" x14ac:dyDescent="0.35">
      <c r="A255" s="13" t="s">
        <v>381</v>
      </c>
      <c r="B255" s="13" t="s">
        <v>382</v>
      </c>
      <c r="C255" s="14">
        <v>101010</v>
      </c>
      <c r="D255" s="15">
        <v>589898.4</v>
      </c>
    </row>
    <row r="256" spans="1:4" x14ac:dyDescent="0.35">
      <c r="A256" s="13" t="s">
        <v>383</v>
      </c>
      <c r="B256" s="13" t="s">
        <v>384</v>
      </c>
      <c r="C256" s="14">
        <v>63780</v>
      </c>
      <c r="D256" s="15">
        <v>372475.2</v>
      </c>
    </row>
    <row r="257" spans="1:4" x14ac:dyDescent="0.35">
      <c r="A257" s="13" t="s">
        <v>385</v>
      </c>
      <c r="B257" s="13" t="s">
        <v>386</v>
      </c>
      <c r="C257" s="14">
        <v>2495</v>
      </c>
      <c r="D257" s="15">
        <v>14570.8</v>
      </c>
    </row>
    <row r="258" spans="1:4" x14ac:dyDescent="0.35">
      <c r="A258" s="13" t="s">
        <v>387</v>
      </c>
      <c r="B258" s="13" t="s">
        <v>330</v>
      </c>
      <c r="C258" s="14">
        <v>610</v>
      </c>
      <c r="D258" s="15">
        <v>3562.3999999999996</v>
      </c>
    </row>
    <row r="259" spans="1:4" x14ac:dyDescent="0.35">
      <c r="A259" s="13" t="s">
        <v>388</v>
      </c>
      <c r="B259" s="13" t="s">
        <v>332</v>
      </c>
      <c r="C259" s="14">
        <v>11975</v>
      </c>
      <c r="D259" s="15">
        <v>69933.999999999985</v>
      </c>
    </row>
    <row r="260" spans="1:4" x14ac:dyDescent="0.35">
      <c r="A260" s="13" t="s">
        <v>389</v>
      </c>
      <c r="B260" s="13" t="s">
        <v>390</v>
      </c>
      <c r="C260" s="14">
        <v>7710</v>
      </c>
      <c r="D260" s="15">
        <v>45026.400000000001</v>
      </c>
    </row>
    <row r="261" spans="1:4" x14ac:dyDescent="0.35">
      <c r="A261" s="13" t="s">
        <v>391</v>
      </c>
      <c r="B261" s="13" t="s">
        <v>392</v>
      </c>
      <c r="C261" s="14">
        <v>3645</v>
      </c>
      <c r="D261" s="15">
        <v>21286.799999999996</v>
      </c>
    </row>
    <row r="262" spans="1:4" x14ac:dyDescent="0.35">
      <c r="A262" s="13" t="s">
        <v>393</v>
      </c>
      <c r="B262" s="13" t="s">
        <v>394</v>
      </c>
      <c r="C262" s="14">
        <v>40380</v>
      </c>
      <c r="D262" s="15">
        <v>235819.20000000004</v>
      </c>
    </row>
    <row r="263" spans="1:4" x14ac:dyDescent="0.35">
      <c r="A263" s="13" t="s">
        <v>395</v>
      </c>
      <c r="B263" s="13" t="s">
        <v>396</v>
      </c>
      <c r="C263" s="14">
        <v>30795</v>
      </c>
      <c r="D263" s="15">
        <v>179842.8</v>
      </c>
    </row>
    <row r="264" spans="1:4" x14ac:dyDescent="0.35">
      <c r="A264" s="13" t="s">
        <v>397</v>
      </c>
      <c r="B264" s="13" t="s">
        <v>171</v>
      </c>
      <c r="C264" s="14">
        <v>47825</v>
      </c>
      <c r="D264" s="15">
        <v>279297.99999999994</v>
      </c>
    </row>
    <row r="265" spans="1:4" x14ac:dyDescent="0.35">
      <c r="A265" s="13" t="s">
        <v>398</v>
      </c>
      <c r="B265" s="13" t="s">
        <v>399</v>
      </c>
      <c r="C265" s="14">
        <v>130990</v>
      </c>
      <c r="D265" s="15">
        <v>764981.59999999986</v>
      </c>
    </row>
    <row r="266" spans="1:4" x14ac:dyDescent="0.35">
      <c r="A266" s="13" t="s">
        <v>400</v>
      </c>
      <c r="B266" s="13" t="s">
        <v>401</v>
      </c>
      <c r="C266" s="14">
        <v>17970</v>
      </c>
      <c r="D266" s="15">
        <v>104944.8</v>
      </c>
    </row>
    <row r="267" spans="1:4" x14ac:dyDescent="0.35">
      <c r="A267" s="20" t="s">
        <v>402</v>
      </c>
      <c r="B267" s="20"/>
      <c r="C267" s="16">
        <v>247310</v>
      </c>
      <c r="D267" s="17">
        <v>1281470.6599999999</v>
      </c>
    </row>
    <row r="268" spans="1:4" x14ac:dyDescent="0.35">
      <c r="A268" s="13" t="s">
        <v>403</v>
      </c>
      <c r="B268" s="13" t="s">
        <v>404</v>
      </c>
      <c r="C268" s="14">
        <v>630</v>
      </c>
      <c r="D268" s="15">
        <v>3153.15</v>
      </c>
    </row>
    <row r="269" spans="1:4" x14ac:dyDescent="0.35">
      <c r="A269" s="13" t="s">
        <v>405</v>
      </c>
      <c r="B269" s="13" t="s">
        <v>406</v>
      </c>
      <c r="C269" s="14">
        <v>21680</v>
      </c>
      <c r="D269" s="15">
        <v>108508.4</v>
      </c>
    </row>
    <row r="270" spans="1:4" x14ac:dyDescent="0.35">
      <c r="A270" s="13" t="s">
        <v>407</v>
      </c>
      <c r="B270" s="13" t="s">
        <v>406</v>
      </c>
      <c r="C270" s="14">
        <v>30880</v>
      </c>
      <c r="D270" s="15">
        <v>154554.4</v>
      </c>
    </row>
    <row r="271" spans="1:4" x14ac:dyDescent="0.35">
      <c r="A271" s="13" t="s">
        <v>408</v>
      </c>
      <c r="B271" s="13" t="s">
        <v>404</v>
      </c>
      <c r="C271" s="14">
        <v>80</v>
      </c>
      <c r="D271" s="15">
        <v>418.56</v>
      </c>
    </row>
    <row r="272" spans="1:4" x14ac:dyDescent="0.35">
      <c r="A272" s="13" t="s">
        <v>409</v>
      </c>
      <c r="B272" s="13" t="s">
        <v>410</v>
      </c>
      <c r="C272" s="14">
        <v>1635</v>
      </c>
      <c r="D272" s="15">
        <v>8191.3500000000013</v>
      </c>
    </row>
    <row r="273" spans="1:4" x14ac:dyDescent="0.35">
      <c r="A273" s="13" t="s">
        <v>411</v>
      </c>
      <c r="B273" s="13" t="s">
        <v>412</v>
      </c>
      <c r="C273" s="14">
        <v>47805</v>
      </c>
      <c r="D273" s="15">
        <v>250115.76000000004</v>
      </c>
    </row>
    <row r="274" spans="1:4" x14ac:dyDescent="0.35">
      <c r="A274" s="13" t="s">
        <v>413</v>
      </c>
      <c r="B274" s="13" t="s">
        <v>410</v>
      </c>
      <c r="C274" s="14">
        <v>17010</v>
      </c>
      <c r="D274" s="15">
        <v>88996.32</v>
      </c>
    </row>
    <row r="275" spans="1:4" x14ac:dyDescent="0.35">
      <c r="A275" s="13" t="s">
        <v>414</v>
      </c>
      <c r="B275" s="13" t="s">
        <v>404</v>
      </c>
      <c r="C275" s="14">
        <v>10110</v>
      </c>
      <c r="D275" s="15">
        <v>52895.519999999982</v>
      </c>
    </row>
    <row r="276" spans="1:4" x14ac:dyDescent="0.35">
      <c r="A276" s="13" t="s">
        <v>415</v>
      </c>
      <c r="B276" s="13" t="s">
        <v>416</v>
      </c>
      <c r="C276" s="14">
        <v>80</v>
      </c>
      <c r="D276" s="15">
        <v>400.4</v>
      </c>
    </row>
    <row r="277" spans="1:4" x14ac:dyDescent="0.35">
      <c r="A277" s="13" t="s">
        <v>417</v>
      </c>
      <c r="B277" s="13" t="s">
        <v>324</v>
      </c>
      <c r="C277" s="14">
        <v>117400</v>
      </c>
      <c r="D277" s="15">
        <v>614236.79999999993</v>
      </c>
    </row>
    <row r="278" spans="1:4" x14ac:dyDescent="0.35">
      <c r="A278" s="20" t="s">
        <v>418</v>
      </c>
      <c r="B278" s="20"/>
      <c r="C278" s="16">
        <v>224955</v>
      </c>
      <c r="D278" s="17">
        <v>1558938.1500000001</v>
      </c>
    </row>
    <row r="279" spans="1:4" x14ac:dyDescent="0.35">
      <c r="A279" s="13" t="s">
        <v>419</v>
      </c>
      <c r="B279" s="13" t="s">
        <v>406</v>
      </c>
      <c r="C279" s="14">
        <v>45010</v>
      </c>
      <c r="D279" s="15">
        <v>311919.30000000005</v>
      </c>
    </row>
    <row r="280" spans="1:4" x14ac:dyDescent="0.35">
      <c r="A280" s="13" t="s">
        <v>420</v>
      </c>
      <c r="B280" s="13" t="s">
        <v>421</v>
      </c>
      <c r="C280" s="14">
        <v>34900</v>
      </c>
      <c r="D280" s="15">
        <v>241857.00000000003</v>
      </c>
    </row>
    <row r="281" spans="1:4" x14ac:dyDescent="0.35">
      <c r="A281" s="13" t="s">
        <v>422</v>
      </c>
      <c r="B281" s="13" t="s">
        <v>410</v>
      </c>
      <c r="C281" s="14">
        <v>15815</v>
      </c>
      <c r="D281" s="15">
        <v>109597.95000000001</v>
      </c>
    </row>
    <row r="282" spans="1:4" x14ac:dyDescent="0.35">
      <c r="A282" s="13" t="s">
        <v>423</v>
      </c>
      <c r="B282" s="13" t="s">
        <v>404</v>
      </c>
      <c r="C282" s="14">
        <v>4580</v>
      </c>
      <c r="D282" s="15">
        <v>31739.4</v>
      </c>
    </row>
    <row r="283" spans="1:4" x14ac:dyDescent="0.35">
      <c r="A283" s="13" t="s">
        <v>424</v>
      </c>
      <c r="B283" s="13" t="s">
        <v>376</v>
      </c>
      <c r="C283" s="14">
        <v>124650</v>
      </c>
      <c r="D283" s="15">
        <v>863824.50000000012</v>
      </c>
    </row>
    <row r="284" spans="1:4" s="4" customFormat="1" x14ac:dyDescent="0.35">
      <c r="A284" s="21" t="s">
        <v>425</v>
      </c>
      <c r="B284" s="21"/>
      <c r="C284" s="11">
        <v>3498100</v>
      </c>
      <c r="D284" s="12">
        <v>5894329.9000000004</v>
      </c>
    </row>
    <row r="285" spans="1:4" x14ac:dyDescent="0.35">
      <c r="A285" s="20" t="s">
        <v>426</v>
      </c>
      <c r="B285" s="20"/>
      <c r="C285" s="16">
        <v>2277760</v>
      </c>
      <c r="D285" s="17">
        <v>3868948.0899999994</v>
      </c>
    </row>
    <row r="286" spans="1:4" x14ac:dyDescent="0.35">
      <c r="A286" s="13" t="s">
        <v>427</v>
      </c>
      <c r="B286" s="13" t="s">
        <v>14</v>
      </c>
      <c r="C286" s="14">
        <v>5340</v>
      </c>
      <c r="D286" s="15">
        <v>8351.760000000002</v>
      </c>
    </row>
    <row r="287" spans="1:4" x14ac:dyDescent="0.35">
      <c r="A287" s="13" t="s">
        <v>992</v>
      </c>
      <c r="B287" s="13" t="s">
        <v>988</v>
      </c>
      <c r="C287" s="14">
        <v>240</v>
      </c>
      <c r="D287" s="15">
        <v>375.36</v>
      </c>
    </row>
    <row r="288" spans="1:4" x14ac:dyDescent="0.35">
      <c r="A288" s="13" t="s">
        <v>428</v>
      </c>
      <c r="B288" s="13" t="s">
        <v>14</v>
      </c>
      <c r="C288" s="14">
        <v>3000</v>
      </c>
      <c r="D288" s="15">
        <v>4691.9999999999991</v>
      </c>
    </row>
    <row r="289" spans="1:4" x14ac:dyDescent="0.35">
      <c r="A289" s="13" t="s">
        <v>429</v>
      </c>
      <c r="B289" s="13" t="s">
        <v>14</v>
      </c>
      <c r="C289" s="14">
        <v>101580</v>
      </c>
      <c r="D289" s="15">
        <v>158871.11999999997</v>
      </c>
    </row>
    <row r="290" spans="1:4" x14ac:dyDescent="0.35">
      <c r="A290" s="13" t="s">
        <v>430</v>
      </c>
      <c r="B290" s="13" t="s">
        <v>314</v>
      </c>
      <c r="C290" s="14">
        <v>111270</v>
      </c>
      <c r="D290" s="15">
        <v>174026.27999999997</v>
      </c>
    </row>
    <row r="291" spans="1:4" x14ac:dyDescent="0.35">
      <c r="A291" s="13" t="s">
        <v>431</v>
      </c>
      <c r="B291" s="13" t="s">
        <v>432</v>
      </c>
      <c r="C291" s="14">
        <v>169800</v>
      </c>
      <c r="D291" s="15">
        <v>265567.19999999995</v>
      </c>
    </row>
    <row r="292" spans="1:4" x14ac:dyDescent="0.35">
      <c r="A292" s="13" t="s">
        <v>433</v>
      </c>
      <c r="B292" s="13" t="s">
        <v>322</v>
      </c>
      <c r="C292" s="14">
        <v>2580</v>
      </c>
      <c r="D292" s="15">
        <v>4035.12</v>
      </c>
    </row>
    <row r="293" spans="1:4" x14ac:dyDescent="0.35">
      <c r="A293" s="13" t="s">
        <v>434</v>
      </c>
      <c r="B293" s="13" t="s">
        <v>29</v>
      </c>
      <c r="C293" s="14">
        <v>223440</v>
      </c>
      <c r="D293" s="15">
        <v>395265.36</v>
      </c>
    </row>
    <row r="294" spans="1:4" x14ac:dyDescent="0.35">
      <c r="A294" s="13" t="s">
        <v>435</v>
      </c>
      <c r="B294" s="13" t="s">
        <v>320</v>
      </c>
      <c r="C294" s="14">
        <v>107670</v>
      </c>
      <c r="D294" s="15">
        <v>168395.88000000003</v>
      </c>
    </row>
    <row r="295" spans="1:4" x14ac:dyDescent="0.35">
      <c r="A295" s="13" t="s">
        <v>436</v>
      </c>
      <c r="B295" s="13" t="s">
        <v>314</v>
      </c>
      <c r="C295" s="14">
        <v>2340</v>
      </c>
      <c r="D295" s="15">
        <v>3659.76</v>
      </c>
    </row>
    <row r="296" spans="1:4" x14ac:dyDescent="0.35">
      <c r="A296" s="13" t="s">
        <v>437</v>
      </c>
      <c r="B296" s="13" t="s">
        <v>373</v>
      </c>
      <c r="C296" s="14">
        <v>831180</v>
      </c>
      <c r="D296" s="15">
        <v>1470357.42</v>
      </c>
    </row>
    <row r="297" spans="1:4" x14ac:dyDescent="0.35">
      <c r="A297" s="13" t="s">
        <v>438</v>
      </c>
      <c r="B297" s="13" t="s">
        <v>373</v>
      </c>
      <c r="C297" s="14">
        <v>170070</v>
      </c>
      <c r="D297" s="15">
        <v>300853.83</v>
      </c>
    </row>
    <row r="298" spans="1:4" x14ac:dyDescent="0.35">
      <c r="A298" s="13" t="s">
        <v>439</v>
      </c>
      <c r="B298" s="13" t="s">
        <v>322</v>
      </c>
      <c r="C298" s="14">
        <v>34380</v>
      </c>
      <c r="D298" s="15">
        <v>53770.319999999992</v>
      </c>
    </row>
    <row r="299" spans="1:4" x14ac:dyDescent="0.35">
      <c r="A299" s="13" t="s">
        <v>440</v>
      </c>
      <c r="B299" s="13" t="s">
        <v>324</v>
      </c>
      <c r="C299" s="14">
        <v>243120</v>
      </c>
      <c r="D299" s="15">
        <v>430079.28</v>
      </c>
    </row>
    <row r="300" spans="1:4" x14ac:dyDescent="0.35">
      <c r="A300" s="13" t="s">
        <v>441</v>
      </c>
      <c r="B300" s="13" t="s">
        <v>442</v>
      </c>
      <c r="C300" s="14">
        <v>11760</v>
      </c>
      <c r="D300" s="15">
        <v>24023.040000000005</v>
      </c>
    </row>
    <row r="301" spans="1:4" x14ac:dyDescent="0.35">
      <c r="A301" s="13" t="s">
        <v>443</v>
      </c>
      <c r="B301" s="13" t="s">
        <v>332</v>
      </c>
      <c r="C301" s="14">
        <v>51810</v>
      </c>
      <c r="D301" s="15">
        <v>81030.839999999982</v>
      </c>
    </row>
    <row r="302" spans="1:4" x14ac:dyDescent="0.35">
      <c r="A302" s="13" t="s">
        <v>444</v>
      </c>
      <c r="B302" s="13" t="s">
        <v>332</v>
      </c>
      <c r="C302" s="14">
        <v>7810</v>
      </c>
      <c r="D302" s="15">
        <v>12214.840000000002</v>
      </c>
    </row>
    <row r="303" spans="1:4" x14ac:dyDescent="0.35">
      <c r="A303" s="13" t="s">
        <v>445</v>
      </c>
      <c r="B303" s="13" t="s">
        <v>336</v>
      </c>
      <c r="C303" s="14">
        <v>200370</v>
      </c>
      <c r="D303" s="15">
        <v>313378.68000000005</v>
      </c>
    </row>
    <row r="304" spans="1:4" x14ac:dyDescent="0.35">
      <c r="A304" s="20" t="s">
        <v>446</v>
      </c>
      <c r="B304" s="20"/>
      <c r="C304" s="16">
        <v>1220340</v>
      </c>
      <c r="D304" s="17">
        <v>2025381.8100000005</v>
      </c>
    </row>
    <row r="305" spans="1:4" x14ac:dyDescent="0.35">
      <c r="A305" s="13" t="s">
        <v>447</v>
      </c>
      <c r="B305" s="13" t="s">
        <v>448</v>
      </c>
      <c r="C305" s="14">
        <v>46800</v>
      </c>
      <c r="D305" s="15">
        <v>73195.200000000012</v>
      </c>
    </row>
    <row r="306" spans="1:4" x14ac:dyDescent="0.35">
      <c r="A306" s="13" t="s">
        <v>449</v>
      </c>
      <c r="B306" s="13" t="s">
        <v>406</v>
      </c>
      <c r="C306" s="14">
        <v>254610</v>
      </c>
      <c r="D306" s="15">
        <v>398210.04000000004</v>
      </c>
    </row>
    <row r="307" spans="1:4" x14ac:dyDescent="0.35">
      <c r="A307" s="13" t="s">
        <v>450</v>
      </c>
      <c r="B307" s="13" t="s">
        <v>451</v>
      </c>
      <c r="C307" s="14">
        <v>272430</v>
      </c>
      <c r="D307" s="15">
        <v>426080.52000000014</v>
      </c>
    </row>
    <row r="308" spans="1:4" x14ac:dyDescent="0.35">
      <c r="A308" s="13" t="s">
        <v>452</v>
      </c>
      <c r="B308" s="13" t="s">
        <v>410</v>
      </c>
      <c r="C308" s="14">
        <v>76890</v>
      </c>
      <c r="D308" s="15">
        <v>120255.95999999999</v>
      </c>
    </row>
    <row r="309" spans="1:4" x14ac:dyDescent="0.35">
      <c r="A309" s="13" t="s">
        <v>453</v>
      </c>
      <c r="B309" s="13" t="s">
        <v>324</v>
      </c>
      <c r="C309" s="14">
        <v>569610</v>
      </c>
      <c r="D309" s="15">
        <v>1007640.0900000002</v>
      </c>
    </row>
    <row r="310" spans="1:4" s="4" customFormat="1" x14ac:dyDescent="0.35">
      <c r="A310" s="21" t="s">
        <v>454</v>
      </c>
      <c r="B310" s="21"/>
      <c r="C310" s="11">
        <v>1568570</v>
      </c>
      <c r="D310" s="12">
        <v>5682382.3399999989</v>
      </c>
    </row>
    <row r="311" spans="1:4" x14ac:dyDescent="0.35">
      <c r="A311" s="20" t="s">
        <v>426</v>
      </c>
      <c r="B311" s="20"/>
      <c r="C311" s="16">
        <v>1320750</v>
      </c>
      <c r="D311" s="17">
        <v>4784968.46</v>
      </c>
    </row>
    <row r="312" spans="1:4" x14ac:dyDescent="0.35">
      <c r="A312" s="13" t="s">
        <v>455</v>
      </c>
      <c r="B312" s="13" t="s">
        <v>17</v>
      </c>
      <c r="C312" s="14">
        <v>1200</v>
      </c>
      <c r="D312" s="15">
        <v>2222.4</v>
      </c>
    </row>
    <row r="313" spans="1:4" x14ac:dyDescent="0.35">
      <c r="A313" s="13" t="s">
        <v>993</v>
      </c>
      <c r="B313" s="13" t="s">
        <v>988</v>
      </c>
      <c r="C313" s="14">
        <v>20</v>
      </c>
      <c r="D313" s="15">
        <v>37.04</v>
      </c>
    </row>
    <row r="314" spans="1:4" x14ac:dyDescent="0.35">
      <c r="A314" s="13" t="s">
        <v>456</v>
      </c>
      <c r="B314" s="13" t="s">
        <v>14</v>
      </c>
      <c r="C314" s="14">
        <v>92100</v>
      </c>
      <c r="D314" s="15">
        <v>322718.39999999997</v>
      </c>
    </row>
    <row r="315" spans="1:4" x14ac:dyDescent="0.35">
      <c r="A315" s="13" t="s">
        <v>457</v>
      </c>
      <c r="B315" s="13" t="s">
        <v>458</v>
      </c>
      <c r="C315" s="14">
        <v>75660</v>
      </c>
      <c r="D315" s="15">
        <v>265112.63999999996</v>
      </c>
    </row>
    <row r="316" spans="1:4" x14ac:dyDescent="0.35">
      <c r="A316" s="13" t="s">
        <v>459</v>
      </c>
      <c r="B316" s="13" t="s">
        <v>460</v>
      </c>
      <c r="C316" s="14">
        <v>122970</v>
      </c>
      <c r="D316" s="15">
        <v>456095.73</v>
      </c>
    </row>
    <row r="317" spans="1:4" x14ac:dyDescent="0.35">
      <c r="A317" s="13" t="s">
        <v>461</v>
      </c>
      <c r="B317" s="13" t="s">
        <v>432</v>
      </c>
      <c r="C317" s="14">
        <v>2130</v>
      </c>
      <c r="D317" s="15">
        <v>7463.5199999999986</v>
      </c>
    </row>
    <row r="318" spans="1:4" x14ac:dyDescent="0.35">
      <c r="A318" s="13" t="s">
        <v>462</v>
      </c>
      <c r="B318" s="13" t="s">
        <v>458</v>
      </c>
      <c r="C318" s="14">
        <v>23810</v>
      </c>
      <c r="D318" s="15">
        <v>83430.24000000002</v>
      </c>
    </row>
    <row r="319" spans="1:4" x14ac:dyDescent="0.35">
      <c r="A319" s="13" t="s">
        <v>463</v>
      </c>
      <c r="B319" s="13" t="s">
        <v>464</v>
      </c>
      <c r="C319" s="14">
        <v>81750</v>
      </c>
      <c r="D319" s="15">
        <v>286452.00000000006</v>
      </c>
    </row>
    <row r="320" spans="1:4" x14ac:dyDescent="0.35">
      <c r="A320" s="13" t="s">
        <v>465</v>
      </c>
      <c r="B320" s="13" t="s">
        <v>373</v>
      </c>
      <c r="C320" s="14">
        <v>399190</v>
      </c>
      <c r="D320" s="15">
        <v>1480595.71</v>
      </c>
    </row>
    <row r="321" spans="1:4" x14ac:dyDescent="0.35">
      <c r="A321" s="13" t="s">
        <v>466</v>
      </c>
      <c r="B321" s="13" t="s">
        <v>458</v>
      </c>
      <c r="C321" s="14">
        <v>2250</v>
      </c>
      <c r="D321" s="15">
        <v>7884</v>
      </c>
    </row>
    <row r="322" spans="1:4" x14ac:dyDescent="0.35">
      <c r="A322" s="13" t="s">
        <v>467</v>
      </c>
      <c r="B322" s="13" t="s">
        <v>373</v>
      </c>
      <c r="C322" s="14">
        <v>29000</v>
      </c>
      <c r="D322" s="15">
        <v>107561</v>
      </c>
    </row>
    <row r="323" spans="1:4" x14ac:dyDescent="0.35">
      <c r="A323" s="13" t="s">
        <v>468</v>
      </c>
      <c r="B323" s="13" t="s">
        <v>322</v>
      </c>
      <c r="C323" s="14">
        <v>9120</v>
      </c>
      <c r="D323" s="15">
        <v>31956.48</v>
      </c>
    </row>
    <row r="324" spans="1:4" x14ac:dyDescent="0.35">
      <c r="A324" s="13" t="s">
        <v>469</v>
      </c>
      <c r="B324" s="13" t="s">
        <v>324</v>
      </c>
      <c r="C324" s="14">
        <v>224820</v>
      </c>
      <c r="D324" s="15">
        <v>833857.38000000012</v>
      </c>
    </row>
    <row r="325" spans="1:4" x14ac:dyDescent="0.35">
      <c r="A325" s="13" t="s">
        <v>470</v>
      </c>
      <c r="B325" s="13" t="s">
        <v>471</v>
      </c>
      <c r="C325" s="14">
        <v>2940</v>
      </c>
      <c r="D325" s="15">
        <v>10301.759999999998</v>
      </c>
    </row>
    <row r="326" spans="1:4" x14ac:dyDescent="0.35">
      <c r="A326" s="13" t="s">
        <v>472</v>
      </c>
      <c r="B326" s="13" t="s">
        <v>332</v>
      </c>
      <c r="C326" s="14">
        <v>18960</v>
      </c>
      <c r="D326" s="15">
        <v>66435.840000000011</v>
      </c>
    </row>
    <row r="327" spans="1:4" x14ac:dyDescent="0.35">
      <c r="A327" s="13" t="s">
        <v>473</v>
      </c>
      <c r="B327" s="13" t="s">
        <v>332</v>
      </c>
      <c r="C327" s="14">
        <v>2220</v>
      </c>
      <c r="D327" s="15">
        <v>7778.8799999999992</v>
      </c>
    </row>
    <row r="328" spans="1:4" x14ac:dyDescent="0.35">
      <c r="A328" s="13" t="s">
        <v>474</v>
      </c>
      <c r="B328" s="13" t="s">
        <v>336</v>
      </c>
      <c r="C328" s="14">
        <v>101070</v>
      </c>
      <c r="D328" s="15">
        <v>354149.27999999997</v>
      </c>
    </row>
    <row r="329" spans="1:4" x14ac:dyDescent="0.35">
      <c r="A329" s="13" t="s">
        <v>475</v>
      </c>
      <c r="B329" s="13" t="s">
        <v>476</v>
      </c>
      <c r="C329" s="14">
        <v>93420</v>
      </c>
      <c r="D329" s="15">
        <v>327343.67999999993</v>
      </c>
    </row>
    <row r="330" spans="1:4" x14ac:dyDescent="0.35">
      <c r="A330" s="13" t="s">
        <v>477</v>
      </c>
      <c r="B330" s="13" t="s">
        <v>478</v>
      </c>
      <c r="C330" s="14">
        <v>38120</v>
      </c>
      <c r="D330" s="15">
        <v>133572.48000000004</v>
      </c>
    </row>
    <row r="331" spans="1:4" x14ac:dyDescent="0.35">
      <c r="A331" s="20" t="s">
        <v>446</v>
      </c>
      <c r="B331" s="20"/>
      <c r="C331" s="16">
        <v>247820</v>
      </c>
      <c r="D331" s="17">
        <v>897413.87999999989</v>
      </c>
    </row>
    <row r="332" spans="1:4" x14ac:dyDescent="0.35">
      <c r="A332" s="13" t="s">
        <v>479</v>
      </c>
      <c r="B332" s="13" t="s">
        <v>448</v>
      </c>
      <c r="C332" s="14">
        <v>4660</v>
      </c>
      <c r="D332" s="15">
        <v>16328.640000000001</v>
      </c>
    </row>
    <row r="333" spans="1:4" x14ac:dyDescent="0.35">
      <c r="A333" s="13" t="s">
        <v>480</v>
      </c>
      <c r="B333" s="13" t="s">
        <v>406</v>
      </c>
      <c r="C333" s="14">
        <v>44520</v>
      </c>
      <c r="D333" s="15">
        <v>155998.08000000005</v>
      </c>
    </row>
    <row r="334" spans="1:4" x14ac:dyDescent="0.35">
      <c r="A334" s="13" t="s">
        <v>481</v>
      </c>
      <c r="B334" s="13" t="s">
        <v>482</v>
      </c>
      <c r="C334" s="14">
        <v>2010</v>
      </c>
      <c r="D334" s="15">
        <v>7043.0399999999991</v>
      </c>
    </row>
    <row r="335" spans="1:4" x14ac:dyDescent="0.35">
      <c r="A335" s="13" t="s">
        <v>483</v>
      </c>
      <c r="B335" s="13" t="s">
        <v>322</v>
      </c>
      <c r="C335" s="14">
        <v>670</v>
      </c>
      <c r="D335" s="15">
        <v>2347.6800000000003</v>
      </c>
    </row>
    <row r="336" spans="1:4" x14ac:dyDescent="0.35">
      <c r="A336" s="13" t="s">
        <v>484</v>
      </c>
      <c r="B336" s="13" t="s">
        <v>485</v>
      </c>
      <c r="C336" s="14">
        <v>34500</v>
      </c>
      <c r="D336" s="15">
        <v>120888.00000000003</v>
      </c>
    </row>
    <row r="337" spans="1:4" x14ac:dyDescent="0.35">
      <c r="A337" s="13" t="s">
        <v>486</v>
      </c>
      <c r="B337" s="13" t="s">
        <v>482</v>
      </c>
      <c r="C337" s="14">
        <v>19710</v>
      </c>
      <c r="D337" s="15">
        <v>69063.840000000011</v>
      </c>
    </row>
    <row r="338" spans="1:4" x14ac:dyDescent="0.35">
      <c r="A338" s="13" t="s">
        <v>487</v>
      </c>
      <c r="B338" s="13" t="s">
        <v>416</v>
      </c>
      <c r="C338" s="14">
        <v>30</v>
      </c>
      <c r="D338" s="15">
        <v>105.12</v>
      </c>
    </row>
    <row r="339" spans="1:4" x14ac:dyDescent="0.35">
      <c r="A339" s="13" t="s">
        <v>488</v>
      </c>
      <c r="B339" s="13" t="s">
        <v>324</v>
      </c>
      <c r="C339" s="14">
        <v>141720</v>
      </c>
      <c r="D339" s="15">
        <v>525639.47999999986</v>
      </c>
    </row>
    <row r="340" spans="1:4" s="4" customFormat="1" x14ac:dyDescent="0.35">
      <c r="A340" s="21" t="s">
        <v>489</v>
      </c>
      <c r="B340" s="21"/>
      <c r="C340" s="11">
        <v>572520</v>
      </c>
      <c r="D340" s="12">
        <v>2006110.0800000005</v>
      </c>
    </row>
    <row r="341" spans="1:4" x14ac:dyDescent="0.35">
      <c r="A341" s="20" t="s">
        <v>426</v>
      </c>
      <c r="B341" s="20"/>
      <c r="C341" s="16">
        <v>572520</v>
      </c>
      <c r="D341" s="17">
        <v>2006110.0800000005</v>
      </c>
    </row>
    <row r="342" spans="1:4" x14ac:dyDescent="0.35">
      <c r="A342" s="13" t="s">
        <v>490</v>
      </c>
      <c r="B342" s="13" t="s">
        <v>373</v>
      </c>
      <c r="C342" s="14">
        <v>43960</v>
      </c>
      <c r="D342" s="15">
        <v>154035.84000000003</v>
      </c>
    </row>
    <row r="343" spans="1:4" x14ac:dyDescent="0.35">
      <c r="A343" s="13" t="s">
        <v>994</v>
      </c>
      <c r="B343" s="13" t="s">
        <v>988</v>
      </c>
      <c r="C343" s="14">
        <v>110</v>
      </c>
      <c r="D343" s="15">
        <v>385.44</v>
      </c>
    </row>
    <row r="344" spans="1:4" x14ac:dyDescent="0.35">
      <c r="A344" s="13" t="s">
        <v>491</v>
      </c>
      <c r="B344" s="13" t="s">
        <v>492</v>
      </c>
      <c r="C344" s="14">
        <v>1590</v>
      </c>
      <c r="D344" s="15">
        <v>5571.36</v>
      </c>
    </row>
    <row r="345" spans="1:4" x14ac:dyDescent="0.35">
      <c r="A345" s="13" t="s">
        <v>493</v>
      </c>
      <c r="B345" s="13" t="s">
        <v>17</v>
      </c>
      <c r="C345" s="14">
        <v>900</v>
      </c>
      <c r="D345" s="15">
        <v>3153.6000000000004</v>
      </c>
    </row>
    <row r="346" spans="1:4" x14ac:dyDescent="0.35">
      <c r="A346" s="13" t="s">
        <v>494</v>
      </c>
      <c r="B346" s="13" t="s">
        <v>314</v>
      </c>
      <c r="C346" s="14">
        <v>52470</v>
      </c>
      <c r="D346" s="15">
        <v>183854.88000000006</v>
      </c>
    </row>
    <row r="347" spans="1:4" x14ac:dyDescent="0.35">
      <c r="A347" s="13" t="s">
        <v>495</v>
      </c>
      <c r="B347" s="13" t="s">
        <v>3</v>
      </c>
      <c r="C347" s="14">
        <v>49960</v>
      </c>
      <c r="D347" s="15">
        <v>175059.84000000003</v>
      </c>
    </row>
    <row r="348" spans="1:4" x14ac:dyDescent="0.35">
      <c r="A348" s="13" t="s">
        <v>496</v>
      </c>
      <c r="B348" s="13" t="s">
        <v>324</v>
      </c>
      <c r="C348" s="14">
        <v>63270</v>
      </c>
      <c r="D348" s="15">
        <v>221698.08</v>
      </c>
    </row>
    <row r="349" spans="1:4" x14ac:dyDescent="0.35">
      <c r="A349" s="13" t="s">
        <v>497</v>
      </c>
      <c r="B349" s="13" t="s">
        <v>498</v>
      </c>
      <c r="C349" s="14">
        <v>253240</v>
      </c>
      <c r="D349" s="15">
        <v>887352.9600000002</v>
      </c>
    </row>
    <row r="350" spans="1:4" x14ac:dyDescent="0.35">
      <c r="A350" s="13" t="s">
        <v>499</v>
      </c>
      <c r="B350" s="13" t="s">
        <v>500</v>
      </c>
      <c r="C350" s="14">
        <v>13360</v>
      </c>
      <c r="D350" s="15">
        <v>46813.44000000001</v>
      </c>
    </row>
    <row r="351" spans="1:4" x14ac:dyDescent="0.35">
      <c r="A351" s="13" t="s">
        <v>501</v>
      </c>
      <c r="B351" s="13" t="s">
        <v>332</v>
      </c>
      <c r="C351" s="14">
        <v>2510</v>
      </c>
      <c r="D351" s="15">
        <v>8795.0399999999991</v>
      </c>
    </row>
    <row r="352" spans="1:4" x14ac:dyDescent="0.35">
      <c r="A352" s="13" t="s">
        <v>502</v>
      </c>
      <c r="B352" s="13" t="s">
        <v>503</v>
      </c>
      <c r="C352" s="14">
        <v>5820</v>
      </c>
      <c r="D352" s="15">
        <v>20393.28</v>
      </c>
    </row>
    <row r="353" spans="1:4" x14ac:dyDescent="0.35">
      <c r="A353" s="13" t="s">
        <v>504</v>
      </c>
      <c r="B353" s="13" t="s">
        <v>505</v>
      </c>
      <c r="C353" s="14">
        <v>62510</v>
      </c>
      <c r="D353" s="15">
        <v>219035.03999999998</v>
      </c>
    </row>
    <row r="354" spans="1:4" x14ac:dyDescent="0.35">
      <c r="A354" s="13" t="s">
        <v>506</v>
      </c>
      <c r="B354" s="13" t="s">
        <v>505</v>
      </c>
      <c r="C354" s="14">
        <v>11430</v>
      </c>
      <c r="D354" s="15">
        <v>40050.720000000008</v>
      </c>
    </row>
    <row r="355" spans="1:4" x14ac:dyDescent="0.35">
      <c r="A355" s="13" t="s">
        <v>507</v>
      </c>
      <c r="B355" s="13" t="s">
        <v>505</v>
      </c>
      <c r="C355" s="14">
        <v>11390</v>
      </c>
      <c r="D355" s="15">
        <v>39910.560000000005</v>
      </c>
    </row>
    <row r="356" spans="1:4" s="4" customFormat="1" x14ac:dyDescent="0.35">
      <c r="A356" s="21" t="s">
        <v>508</v>
      </c>
      <c r="B356" s="21"/>
      <c r="C356" s="11">
        <v>743129</v>
      </c>
      <c r="D356" s="12">
        <v>1001432.2499999998</v>
      </c>
    </row>
    <row r="357" spans="1:4" x14ac:dyDescent="0.35">
      <c r="A357" s="20" t="s">
        <v>509</v>
      </c>
      <c r="B357" s="20"/>
      <c r="C357" s="16">
        <v>13328</v>
      </c>
      <c r="D357" s="17">
        <v>102552.96000000002</v>
      </c>
    </row>
    <row r="358" spans="1:4" x14ac:dyDescent="0.35">
      <c r="A358" s="13" t="s">
        <v>510</v>
      </c>
      <c r="B358" s="13" t="s">
        <v>511</v>
      </c>
      <c r="C358" s="14">
        <v>12400</v>
      </c>
      <c r="D358" s="15">
        <v>54981.600000000013</v>
      </c>
    </row>
    <row r="359" spans="1:4" x14ac:dyDescent="0.35">
      <c r="A359" s="13" t="s">
        <v>512</v>
      </c>
      <c r="B359" s="13" t="s">
        <v>513</v>
      </c>
      <c r="C359" s="14">
        <v>189</v>
      </c>
      <c r="D359" s="15">
        <v>9741.06</v>
      </c>
    </row>
    <row r="360" spans="1:4" x14ac:dyDescent="0.35">
      <c r="A360" s="13" t="s">
        <v>514</v>
      </c>
      <c r="B360" s="13" t="s">
        <v>515</v>
      </c>
      <c r="C360" s="14">
        <v>730</v>
      </c>
      <c r="D360" s="15">
        <v>37624.200000000012</v>
      </c>
    </row>
    <row r="361" spans="1:4" x14ac:dyDescent="0.35">
      <c r="A361" s="13" t="s">
        <v>516</v>
      </c>
      <c r="B361" s="13" t="s">
        <v>517</v>
      </c>
      <c r="C361" s="14">
        <v>9</v>
      </c>
      <c r="D361" s="15">
        <v>206.10000000000002</v>
      </c>
    </row>
    <row r="362" spans="1:4" x14ac:dyDescent="0.35">
      <c r="A362" s="20" t="s">
        <v>518</v>
      </c>
      <c r="B362" s="20"/>
      <c r="C362" s="16">
        <v>100791</v>
      </c>
      <c r="D362" s="17">
        <v>230729.63000000003</v>
      </c>
    </row>
    <row r="363" spans="1:4" x14ac:dyDescent="0.35">
      <c r="A363" s="13" t="s">
        <v>519</v>
      </c>
      <c r="B363" s="13" t="s">
        <v>520</v>
      </c>
      <c r="C363" s="14">
        <v>213</v>
      </c>
      <c r="D363" s="15">
        <v>15112.349999999999</v>
      </c>
    </row>
    <row r="364" spans="1:4" x14ac:dyDescent="0.35">
      <c r="A364" s="13" t="s">
        <v>521</v>
      </c>
      <c r="B364" s="13" t="s">
        <v>522</v>
      </c>
      <c r="C364" s="14">
        <v>30755</v>
      </c>
      <c r="D364" s="15">
        <v>40258.470000000008</v>
      </c>
    </row>
    <row r="365" spans="1:4" x14ac:dyDescent="0.35">
      <c r="A365" s="13" t="s">
        <v>523</v>
      </c>
      <c r="B365" s="13" t="s">
        <v>524</v>
      </c>
      <c r="C365" s="14">
        <v>153</v>
      </c>
      <c r="D365" s="15">
        <v>1476.91</v>
      </c>
    </row>
    <row r="366" spans="1:4" x14ac:dyDescent="0.35">
      <c r="A366" s="13" t="s">
        <v>525</v>
      </c>
      <c r="B366" s="13" t="s">
        <v>526</v>
      </c>
      <c r="C366" s="14">
        <v>23550</v>
      </c>
      <c r="D366" s="15">
        <v>30826.949999999997</v>
      </c>
    </row>
    <row r="367" spans="1:4" x14ac:dyDescent="0.35">
      <c r="A367" s="13" t="s">
        <v>527</v>
      </c>
      <c r="B367" s="13" t="s">
        <v>528</v>
      </c>
      <c r="C367" s="14">
        <v>388</v>
      </c>
      <c r="D367" s="15">
        <v>3748.0800000000004</v>
      </c>
    </row>
    <row r="368" spans="1:4" x14ac:dyDescent="0.35">
      <c r="A368" s="13" t="s">
        <v>529</v>
      </c>
      <c r="B368" s="13" t="s">
        <v>530</v>
      </c>
      <c r="C368" s="14">
        <v>508</v>
      </c>
      <c r="D368" s="15">
        <v>12832.080000000004</v>
      </c>
    </row>
    <row r="369" spans="1:4" x14ac:dyDescent="0.35">
      <c r="A369" s="13" t="s">
        <v>531</v>
      </c>
      <c r="B369" s="13" t="s">
        <v>532</v>
      </c>
      <c r="C369" s="14">
        <v>23</v>
      </c>
      <c r="D369" s="15">
        <v>298.31000000000006</v>
      </c>
    </row>
    <row r="370" spans="1:4" x14ac:dyDescent="0.35">
      <c r="A370" s="13" t="s">
        <v>533</v>
      </c>
      <c r="B370" s="13" t="s">
        <v>534</v>
      </c>
      <c r="C370" s="14">
        <v>37800</v>
      </c>
      <c r="D370" s="15">
        <v>49480.200000000012</v>
      </c>
    </row>
    <row r="371" spans="1:4" x14ac:dyDescent="0.35">
      <c r="A371" s="13" t="s">
        <v>535</v>
      </c>
      <c r="B371" s="13" t="s">
        <v>536</v>
      </c>
      <c r="C371" s="14">
        <v>66</v>
      </c>
      <c r="D371" s="15">
        <v>4682.6999999999989</v>
      </c>
    </row>
    <row r="372" spans="1:4" x14ac:dyDescent="0.35">
      <c r="A372" s="13" t="s">
        <v>537</v>
      </c>
      <c r="B372" s="13" t="s">
        <v>538</v>
      </c>
      <c r="C372" s="14">
        <v>18</v>
      </c>
      <c r="D372" s="15">
        <v>1277.1000000000001</v>
      </c>
    </row>
    <row r="373" spans="1:4" x14ac:dyDescent="0.35">
      <c r="A373" s="13" t="s">
        <v>539</v>
      </c>
      <c r="B373" s="13" t="s">
        <v>540</v>
      </c>
      <c r="C373" s="14">
        <v>6020</v>
      </c>
      <c r="D373" s="15">
        <v>7880.18</v>
      </c>
    </row>
    <row r="374" spans="1:4" x14ac:dyDescent="0.35">
      <c r="A374" s="13" t="s">
        <v>541</v>
      </c>
      <c r="B374" s="13" t="s">
        <v>538</v>
      </c>
      <c r="C374" s="14">
        <v>54</v>
      </c>
      <c r="D374" s="15">
        <v>1364.04</v>
      </c>
    </row>
    <row r="375" spans="1:4" x14ac:dyDescent="0.35">
      <c r="A375" s="13" t="s">
        <v>542</v>
      </c>
      <c r="B375" s="13" t="s">
        <v>543</v>
      </c>
      <c r="C375" s="14">
        <v>38</v>
      </c>
      <c r="D375" s="15">
        <v>959.87999999999988</v>
      </c>
    </row>
    <row r="376" spans="1:4" x14ac:dyDescent="0.35">
      <c r="A376" s="13" t="s">
        <v>544</v>
      </c>
      <c r="B376" s="13" t="s">
        <v>545</v>
      </c>
      <c r="C376" s="14">
        <v>1053</v>
      </c>
      <c r="D376" s="15">
        <v>14141.79</v>
      </c>
    </row>
    <row r="377" spans="1:4" x14ac:dyDescent="0.35">
      <c r="A377" s="13" t="s">
        <v>546</v>
      </c>
      <c r="B377" s="13" t="s">
        <v>547</v>
      </c>
      <c r="C377" s="14">
        <v>9</v>
      </c>
      <c r="D377" s="15">
        <v>116.55000000000001</v>
      </c>
    </row>
    <row r="378" spans="1:4" x14ac:dyDescent="0.35">
      <c r="A378" s="13" t="s">
        <v>548</v>
      </c>
      <c r="B378" s="13" t="s">
        <v>549</v>
      </c>
      <c r="C378" s="14">
        <v>34</v>
      </c>
      <c r="D378" s="15"/>
    </row>
    <row r="379" spans="1:4" x14ac:dyDescent="0.35">
      <c r="A379" s="13" t="s">
        <v>550</v>
      </c>
      <c r="B379" s="13" t="s">
        <v>551</v>
      </c>
      <c r="C379" s="14">
        <v>37</v>
      </c>
      <c r="D379" s="15"/>
    </row>
    <row r="380" spans="1:4" x14ac:dyDescent="0.35">
      <c r="A380" s="13" t="s">
        <v>552</v>
      </c>
      <c r="B380" s="13" t="s">
        <v>553</v>
      </c>
      <c r="C380" s="14">
        <v>72</v>
      </c>
      <c r="D380" s="15"/>
    </row>
    <row r="381" spans="1:4" x14ac:dyDescent="0.35">
      <c r="A381" s="20" t="s">
        <v>554</v>
      </c>
      <c r="B381" s="20"/>
      <c r="C381" s="16">
        <v>629010</v>
      </c>
      <c r="D381" s="17">
        <v>668149.65999999992</v>
      </c>
    </row>
    <row r="382" spans="1:4" x14ac:dyDescent="0.35">
      <c r="A382" s="13" t="s">
        <v>995</v>
      </c>
      <c r="B382" s="13" t="s">
        <v>996</v>
      </c>
      <c r="C382" s="14">
        <v>400</v>
      </c>
      <c r="D382" s="15">
        <v>413.6</v>
      </c>
    </row>
    <row r="383" spans="1:4" x14ac:dyDescent="0.35">
      <c r="A383" s="13" t="s">
        <v>555</v>
      </c>
      <c r="B383" s="13" t="s">
        <v>556</v>
      </c>
      <c r="C383" s="14">
        <v>38400</v>
      </c>
      <c r="D383" s="15">
        <v>39705.599999999984</v>
      </c>
    </row>
    <row r="384" spans="1:4" x14ac:dyDescent="0.35">
      <c r="A384" s="13" t="s">
        <v>557</v>
      </c>
      <c r="B384" s="13" t="s">
        <v>558</v>
      </c>
      <c r="C384" s="14">
        <v>325050</v>
      </c>
      <c r="D384" s="15">
        <v>336101.69999999995</v>
      </c>
    </row>
    <row r="385" spans="1:4" x14ac:dyDescent="0.35">
      <c r="A385" s="13" t="s">
        <v>559</v>
      </c>
      <c r="B385" s="13" t="s">
        <v>560</v>
      </c>
      <c r="C385" s="14">
        <v>1500</v>
      </c>
      <c r="D385" s="15">
        <v>1551</v>
      </c>
    </row>
    <row r="386" spans="1:4" x14ac:dyDescent="0.35">
      <c r="A386" s="13" t="s">
        <v>561</v>
      </c>
      <c r="B386" s="13" t="s">
        <v>562</v>
      </c>
      <c r="C386" s="14">
        <v>27780</v>
      </c>
      <c r="D386" s="15">
        <v>28724.519999999997</v>
      </c>
    </row>
    <row r="387" spans="1:4" x14ac:dyDescent="0.35">
      <c r="A387" s="13" t="s">
        <v>997</v>
      </c>
      <c r="B387" s="13" t="s">
        <v>998</v>
      </c>
      <c r="C387" s="14">
        <v>200</v>
      </c>
      <c r="D387" s="15">
        <v>331.4</v>
      </c>
    </row>
    <row r="388" spans="1:4" x14ac:dyDescent="0.35">
      <c r="A388" s="13" t="s">
        <v>563</v>
      </c>
      <c r="B388" s="13" t="s">
        <v>564</v>
      </c>
      <c r="C388" s="14">
        <v>600</v>
      </c>
      <c r="D388" s="15">
        <v>2400</v>
      </c>
    </row>
    <row r="389" spans="1:4" x14ac:dyDescent="0.35">
      <c r="A389" s="13" t="s">
        <v>565</v>
      </c>
      <c r="B389" s="13" t="s">
        <v>566</v>
      </c>
      <c r="C389" s="14">
        <v>25440</v>
      </c>
      <c r="D389" s="15">
        <v>42154.079999999994</v>
      </c>
    </row>
    <row r="390" spans="1:4" x14ac:dyDescent="0.35">
      <c r="A390" s="13" t="s">
        <v>567</v>
      </c>
      <c r="B390" s="13" t="s">
        <v>568</v>
      </c>
      <c r="C390" s="14">
        <v>189780</v>
      </c>
      <c r="D390" s="15">
        <v>196232.51999999996</v>
      </c>
    </row>
    <row r="391" spans="1:4" x14ac:dyDescent="0.35">
      <c r="A391" s="13" t="s">
        <v>569</v>
      </c>
      <c r="B391" s="13" t="s">
        <v>570</v>
      </c>
      <c r="C391" s="14">
        <v>19440</v>
      </c>
      <c r="D391" s="15">
        <v>20100.960000000003</v>
      </c>
    </row>
    <row r="392" spans="1:4" x14ac:dyDescent="0.35">
      <c r="A392" s="13" t="s">
        <v>1007</v>
      </c>
      <c r="B392" s="13" t="s">
        <v>1008</v>
      </c>
      <c r="C392" s="14">
        <v>420</v>
      </c>
      <c r="D392" s="15">
        <v>434.28</v>
      </c>
    </row>
    <row r="393" spans="1:4" s="4" customFormat="1" x14ac:dyDescent="0.35">
      <c r="A393" s="21" t="s">
        <v>571</v>
      </c>
      <c r="B393" s="21"/>
      <c r="C393" s="11">
        <v>21033144</v>
      </c>
      <c r="D393" s="12">
        <v>35141694.020000018</v>
      </c>
    </row>
    <row r="394" spans="1:4" x14ac:dyDescent="0.35">
      <c r="A394" s="20" t="s">
        <v>572</v>
      </c>
      <c r="B394" s="20"/>
      <c r="C394" s="16">
        <v>4609671</v>
      </c>
      <c r="D394" s="17">
        <v>6839236.370000001</v>
      </c>
    </row>
    <row r="395" spans="1:4" x14ac:dyDescent="0.35">
      <c r="A395" s="13" t="s">
        <v>573</v>
      </c>
      <c r="B395" s="13" t="s">
        <v>574</v>
      </c>
      <c r="C395" s="14">
        <v>5075</v>
      </c>
      <c r="D395" s="15">
        <v>14595.700000000003</v>
      </c>
    </row>
    <row r="396" spans="1:4" x14ac:dyDescent="0.35">
      <c r="A396" s="13" t="s">
        <v>575</v>
      </c>
      <c r="B396" s="13" t="s">
        <v>576</v>
      </c>
      <c r="C396" s="14">
        <v>1</v>
      </c>
      <c r="D396" s="15">
        <v>47.14</v>
      </c>
    </row>
    <row r="397" spans="1:4" x14ac:dyDescent="0.35">
      <c r="A397" s="13" t="s">
        <v>577</v>
      </c>
      <c r="B397" s="13" t="s">
        <v>578</v>
      </c>
      <c r="C397" s="14">
        <v>5835</v>
      </c>
      <c r="D397" s="15">
        <v>16781.46</v>
      </c>
    </row>
    <row r="398" spans="1:4" x14ac:dyDescent="0.35">
      <c r="A398" s="13" t="s">
        <v>579</v>
      </c>
      <c r="B398" s="13" t="s">
        <v>580</v>
      </c>
      <c r="C398" s="14">
        <v>1965</v>
      </c>
      <c r="D398" s="15">
        <v>5651.34</v>
      </c>
    </row>
    <row r="399" spans="1:4" x14ac:dyDescent="0.35">
      <c r="A399" s="13" t="s">
        <v>999</v>
      </c>
      <c r="B399" s="13" t="s">
        <v>578</v>
      </c>
      <c r="C399" s="14">
        <v>210</v>
      </c>
      <c r="D399" s="15">
        <v>3061.8</v>
      </c>
    </row>
    <row r="400" spans="1:4" x14ac:dyDescent="0.35">
      <c r="A400" s="13" t="s">
        <v>581</v>
      </c>
      <c r="B400" s="13" t="s">
        <v>574</v>
      </c>
      <c r="C400" s="14">
        <v>4735</v>
      </c>
      <c r="D400" s="15">
        <v>69036.299999999988</v>
      </c>
    </row>
    <row r="401" spans="1:4" x14ac:dyDescent="0.35">
      <c r="A401" s="13" t="s">
        <v>582</v>
      </c>
      <c r="B401" s="13" t="s">
        <v>583</v>
      </c>
      <c r="C401" s="14">
        <v>3264100</v>
      </c>
      <c r="D401" s="15">
        <v>4759057.8</v>
      </c>
    </row>
    <row r="402" spans="1:4" x14ac:dyDescent="0.35">
      <c r="A402" s="13" t="s">
        <v>584</v>
      </c>
      <c r="B402" s="13" t="s">
        <v>574</v>
      </c>
      <c r="C402" s="14">
        <v>33970</v>
      </c>
      <c r="D402" s="15">
        <v>97731.689999999988</v>
      </c>
    </row>
    <row r="403" spans="1:4" x14ac:dyDescent="0.35">
      <c r="A403" s="13" t="s">
        <v>585</v>
      </c>
      <c r="B403" s="13" t="s">
        <v>586</v>
      </c>
      <c r="C403" s="14">
        <v>8310</v>
      </c>
      <c r="D403" s="15">
        <v>11866.680000000002</v>
      </c>
    </row>
    <row r="404" spans="1:4" x14ac:dyDescent="0.35">
      <c r="A404" s="13" t="s">
        <v>587</v>
      </c>
      <c r="B404" s="13" t="s">
        <v>588</v>
      </c>
      <c r="C404" s="14">
        <v>306450</v>
      </c>
      <c r="D404" s="15">
        <v>446804.10000000021</v>
      </c>
    </row>
    <row r="405" spans="1:4" x14ac:dyDescent="0.35">
      <c r="A405" s="13" t="s">
        <v>589</v>
      </c>
      <c r="B405" s="13" t="s">
        <v>590</v>
      </c>
      <c r="C405" s="14">
        <v>55350</v>
      </c>
      <c r="D405" s="15">
        <v>80700.3</v>
      </c>
    </row>
    <row r="406" spans="1:4" x14ac:dyDescent="0.35">
      <c r="A406" s="13" t="s">
        <v>591</v>
      </c>
      <c r="B406" s="13" t="s">
        <v>592</v>
      </c>
      <c r="C406" s="14">
        <v>132320</v>
      </c>
      <c r="D406" s="15">
        <v>188952.96000000002</v>
      </c>
    </row>
    <row r="407" spans="1:4" x14ac:dyDescent="0.35">
      <c r="A407" s="13" t="s">
        <v>593</v>
      </c>
      <c r="B407" s="13" t="s">
        <v>594</v>
      </c>
      <c r="C407" s="14">
        <v>13920</v>
      </c>
      <c r="D407" s="15">
        <v>19877.759999999998</v>
      </c>
    </row>
    <row r="408" spans="1:4" x14ac:dyDescent="0.35">
      <c r="A408" s="13" t="s">
        <v>595</v>
      </c>
      <c r="B408" s="13" t="s">
        <v>596</v>
      </c>
      <c r="C408" s="14">
        <v>161760</v>
      </c>
      <c r="D408" s="15">
        <v>230993.28</v>
      </c>
    </row>
    <row r="409" spans="1:4" x14ac:dyDescent="0.35">
      <c r="A409" s="13" t="s">
        <v>597</v>
      </c>
      <c r="B409" s="13" t="s">
        <v>598</v>
      </c>
      <c r="C409" s="14">
        <v>9240</v>
      </c>
      <c r="D409" s="15">
        <v>13194.720000000001</v>
      </c>
    </row>
    <row r="410" spans="1:4" x14ac:dyDescent="0.35">
      <c r="A410" s="13" t="s">
        <v>599</v>
      </c>
      <c r="B410" s="13" t="s">
        <v>600</v>
      </c>
      <c r="C410" s="14">
        <v>242040</v>
      </c>
      <c r="D410" s="15">
        <v>352894.32</v>
      </c>
    </row>
    <row r="411" spans="1:4" x14ac:dyDescent="0.35">
      <c r="A411" s="13" t="s">
        <v>601</v>
      </c>
      <c r="B411" s="13" t="s">
        <v>602</v>
      </c>
      <c r="C411" s="14">
        <v>238890</v>
      </c>
      <c r="D411" s="15">
        <v>348301.62000000005</v>
      </c>
    </row>
    <row r="412" spans="1:4" x14ac:dyDescent="0.35">
      <c r="A412" s="13" t="s">
        <v>603</v>
      </c>
      <c r="B412" s="13" t="s">
        <v>604</v>
      </c>
      <c r="C412" s="14">
        <v>109720</v>
      </c>
      <c r="D412" s="15">
        <v>156680.16000000003</v>
      </c>
    </row>
    <row r="413" spans="1:4" x14ac:dyDescent="0.35">
      <c r="A413" s="13" t="s">
        <v>605</v>
      </c>
      <c r="B413" s="13" t="s">
        <v>606</v>
      </c>
      <c r="C413" s="14">
        <v>15780</v>
      </c>
      <c r="D413" s="15">
        <v>23007.239999999994</v>
      </c>
    </row>
    <row r="414" spans="1:4" x14ac:dyDescent="0.35">
      <c r="A414" s="20" t="s">
        <v>607</v>
      </c>
      <c r="B414" s="20"/>
      <c r="C414" s="16">
        <v>17605</v>
      </c>
      <c r="D414" s="17">
        <v>105277.9</v>
      </c>
    </row>
    <row r="415" spans="1:4" x14ac:dyDescent="0.35">
      <c r="A415" s="13" t="s">
        <v>608</v>
      </c>
      <c r="B415" s="13" t="s">
        <v>609</v>
      </c>
      <c r="C415" s="14">
        <v>611</v>
      </c>
      <c r="D415" s="15">
        <v>3653.78</v>
      </c>
    </row>
    <row r="416" spans="1:4" x14ac:dyDescent="0.35">
      <c r="A416" s="13" t="s">
        <v>610</v>
      </c>
      <c r="B416" s="13" t="s">
        <v>611</v>
      </c>
      <c r="C416" s="14">
        <v>328</v>
      </c>
      <c r="D416" s="15">
        <v>1961.4400000000003</v>
      </c>
    </row>
    <row r="417" spans="1:4" x14ac:dyDescent="0.35">
      <c r="A417" s="13" t="s">
        <v>612</v>
      </c>
      <c r="B417" s="13" t="s">
        <v>613</v>
      </c>
      <c r="C417" s="14">
        <v>4879</v>
      </c>
      <c r="D417" s="15">
        <v>29176.420000000002</v>
      </c>
    </row>
    <row r="418" spans="1:4" x14ac:dyDescent="0.35">
      <c r="A418" s="13" t="s">
        <v>614</v>
      </c>
      <c r="B418" s="13" t="s">
        <v>615</v>
      </c>
      <c r="C418" s="14">
        <v>2410</v>
      </c>
      <c r="D418" s="15">
        <v>14411.799999999997</v>
      </c>
    </row>
    <row r="419" spans="1:4" x14ac:dyDescent="0.35">
      <c r="A419" s="13" t="s">
        <v>616</v>
      </c>
      <c r="B419" s="13" t="s">
        <v>617</v>
      </c>
      <c r="C419" s="14">
        <v>5587</v>
      </c>
      <c r="D419" s="15">
        <v>33410.26</v>
      </c>
    </row>
    <row r="420" spans="1:4" x14ac:dyDescent="0.35">
      <c r="A420" s="13" t="s">
        <v>618</v>
      </c>
      <c r="B420" s="13" t="s">
        <v>619</v>
      </c>
      <c r="C420" s="14">
        <v>1384</v>
      </c>
      <c r="D420" s="15">
        <v>8276.32</v>
      </c>
    </row>
    <row r="421" spans="1:4" x14ac:dyDescent="0.35">
      <c r="A421" s="13" t="s">
        <v>620</v>
      </c>
      <c r="B421" s="13" t="s">
        <v>621</v>
      </c>
      <c r="C421" s="14">
        <v>1140</v>
      </c>
      <c r="D421" s="15">
        <v>6817.1999999999989</v>
      </c>
    </row>
    <row r="422" spans="1:4" x14ac:dyDescent="0.35">
      <c r="A422" s="13" t="s">
        <v>622</v>
      </c>
      <c r="B422" s="13" t="s">
        <v>623</v>
      </c>
      <c r="C422" s="14">
        <v>1266</v>
      </c>
      <c r="D422" s="15">
        <v>7570.6800000000012</v>
      </c>
    </row>
    <row r="423" spans="1:4" x14ac:dyDescent="0.35">
      <c r="A423" s="20" t="s">
        <v>624</v>
      </c>
      <c r="B423" s="20"/>
      <c r="C423" s="16">
        <v>740</v>
      </c>
      <c r="D423" s="17">
        <v>1705.4499999999998</v>
      </c>
    </row>
    <row r="424" spans="1:4" x14ac:dyDescent="0.35">
      <c r="A424" s="13" t="s">
        <v>625</v>
      </c>
      <c r="B424" s="13" t="s">
        <v>626</v>
      </c>
      <c r="C424" s="14">
        <v>232</v>
      </c>
      <c r="D424" s="15">
        <v>534.84</v>
      </c>
    </row>
    <row r="425" spans="1:4" x14ac:dyDescent="0.35">
      <c r="A425" s="13" t="s">
        <v>627</v>
      </c>
      <c r="B425" s="13" t="s">
        <v>628</v>
      </c>
      <c r="C425" s="14">
        <v>303</v>
      </c>
      <c r="D425" s="15">
        <v>698.43999999999983</v>
      </c>
    </row>
    <row r="426" spans="1:4" x14ac:dyDescent="0.35">
      <c r="A426" s="13" t="s">
        <v>629</v>
      </c>
      <c r="B426" s="13" t="s">
        <v>630</v>
      </c>
      <c r="C426" s="14">
        <v>125</v>
      </c>
      <c r="D426" s="15">
        <v>288.17</v>
      </c>
    </row>
    <row r="427" spans="1:4" x14ac:dyDescent="0.35">
      <c r="A427" s="13" t="s">
        <v>631</v>
      </c>
      <c r="B427" s="13" t="s">
        <v>632</v>
      </c>
      <c r="C427" s="14">
        <v>80</v>
      </c>
      <c r="D427" s="15">
        <v>184.00000000000003</v>
      </c>
    </row>
    <row r="428" spans="1:4" x14ac:dyDescent="0.35">
      <c r="A428" s="20" t="s">
        <v>633</v>
      </c>
      <c r="B428" s="20"/>
      <c r="C428" s="16">
        <v>7778847</v>
      </c>
      <c r="D428" s="17">
        <v>6075851.9800000014</v>
      </c>
    </row>
    <row r="429" spans="1:4" x14ac:dyDescent="0.35">
      <c r="A429" s="13" t="s">
        <v>634</v>
      </c>
      <c r="B429" s="13" t="s">
        <v>635</v>
      </c>
      <c r="C429" s="14">
        <v>50340</v>
      </c>
      <c r="D429" s="15">
        <v>24062.52</v>
      </c>
    </row>
    <row r="430" spans="1:4" x14ac:dyDescent="0.35">
      <c r="A430" s="13" t="s">
        <v>636</v>
      </c>
      <c r="B430" s="13" t="s">
        <v>637</v>
      </c>
      <c r="C430" s="14">
        <v>188160</v>
      </c>
      <c r="D430" s="15">
        <v>60211.200000000004</v>
      </c>
    </row>
    <row r="431" spans="1:4" x14ac:dyDescent="0.35">
      <c r="A431" s="13" t="s">
        <v>638</v>
      </c>
      <c r="B431" s="13" t="s">
        <v>639</v>
      </c>
      <c r="C431" s="14">
        <v>67250</v>
      </c>
      <c r="D431" s="15">
        <v>21520</v>
      </c>
    </row>
    <row r="432" spans="1:4" x14ac:dyDescent="0.35">
      <c r="A432" s="13" t="s">
        <v>640</v>
      </c>
      <c r="B432" s="13" t="s">
        <v>613</v>
      </c>
      <c r="C432" s="14">
        <v>350200</v>
      </c>
      <c r="D432" s="15">
        <v>112064</v>
      </c>
    </row>
    <row r="433" spans="1:4" x14ac:dyDescent="0.35">
      <c r="A433" s="13" t="s">
        <v>641</v>
      </c>
      <c r="B433" s="13" t="s">
        <v>642</v>
      </c>
      <c r="C433" s="14">
        <v>439</v>
      </c>
      <c r="D433" s="15">
        <v>3665.6499999999996</v>
      </c>
    </row>
    <row r="434" spans="1:4" x14ac:dyDescent="0.35">
      <c r="A434" s="13" t="s">
        <v>643</v>
      </c>
      <c r="B434" s="13" t="s">
        <v>644</v>
      </c>
      <c r="C434" s="14">
        <v>139100</v>
      </c>
      <c r="D434" s="15">
        <v>66489.799999999988</v>
      </c>
    </row>
    <row r="435" spans="1:4" x14ac:dyDescent="0.35">
      <c r="A435" s="13" t="s">
        <v>645</v>
      </c>
      <c r="B435" s="13" t="s">
        <v>646</v>
      </c>
      <c r="C435" s="14">
        <v>105</v>
      </c>
      <c r="D435" s="15">
        <v>876.75000000000011</v>
      </c>
    </row>
    <row r="436" spans="1:4" x14ac:dyDescent="0.35">
      <c r="A436" s="13" t="s">
        <v>647</v>
      </c>
      <c r="B436" s="13" t="s">
        <v>648</v>
      </c>
      <c r="C436" s="14">
        <v>24924</v>
      </c>
      <c r="D436" s="15">
        <v>254972.52000000005</v>
      </c>
    </row>
    <row r="437" spans="1:4" x14ac:dyDescent="0.35">
      <c r="A437" s="13" t="s">
        <v>649</v>
      </c>
      <c r="B437" s="13" t="s">
        <v>635</v>
      </c>
      <c r="C437" s="14">
        <v>77</v>
      </c>
      <c r="D437" s="15">
        <v>642.94999999999993</v>
      </c>
    </row>
    <row r="438" spans="1:4" x14ac:dyDescent="0.35">
      <c r="A438" s="13" t="s">
        <v>650</v>
      </c>
      <c r="B438" s="13" t="s">
        <v>651</v>
      </c>
      <c r="C438" s="14">
        <v>188070</v>
      </c>
      <c r="D438" s="15">
        <v>60182.399999999994</v>
      </c>
    </row>
    <row r="439" spans="1:4" x14ac:dyDescent="0.35">
      <c r="A439" s="13" t="s">
        <v>652</v>
      </c>
      <c r="B439" s="13" t="s">
        <v>653</v>
      </c>
      <c r="C439" s="14">
        <v>131548</v>
      </c>
      <c r="D439" s="15">
        <v>1345736.0399999998</v>
      </c>
    </row>
    <row r="440" spans="1:4" x14ac:dyDescent="0.35">
      <c r="A440" s="13" t="s">
        <v>654</v>
      </c>
      <c r="B440" s="13" t="s">
        <v>655</v>
      </c>
      <c r="C440" s="14">
        <v>874650</v>
      </c>
      <c r="D440" s="15">
        <v>279888.00000000006</v>
      </c>
    </row>
    <row r="441" spans="1:4" x14ac:dyDescent="0.35">
      <c r="A441" s="13" t="s">
        <v>656</v>
      </c>
      <c r="B441" s="13" t="s">
        <v>657</v>
      </c>
      <c r="C441" s="14">
        <v>67200</v>
      </c>
      <c r="D441" s="15">
        <v>21504.000000000004</v>
      </c>
    </row>
    <row r="442" spans="1:4" x14ac:dyDescent="0.35">
      <c r="A442" s="13" t="s">
        <v>658</v>
      </c>
      <c r="B442" s="13" t="s">
        <v>659</v>
      </c>
      <c r="C442" s="14">
        <v>1758720</v>
      </c>
      <c r="D442" s="15">
        <v>562790.40000000002</v>
      </c>
    </row>
    <row r="443" spans="1:4" x14ac:dyDescent="0.35">
      <c r="A443" s="13" t="s">
        <v>660</v>
      </c>
      <c r="B443" s="13" t="s">
        <v>646</v>
      </c>
      <c r="C443" s="14">
        <v>278280</v>
      </c>
      <c r="D443" s="15">
        <v>132739.56000000003</v>
      </c>
    </row>
    <row r="444" spans="1:4" x14ac:dyDescent="0.35">
      <c r="A444" s="13" t="s">
        <v>1000</v>
      </c>
      <c r="B444" s="13" t="s">
        <v>1001</v>
      </c>
      <c r="C444" s="14">
        <v>11</v>
      </c>
      <c r="D444" s="15">
        <v>91.85</v>
      </c>
    </row>
    <row r="445" spans="1:4" x14ac:dyDescent="0.35">
      <c r="A445" s="13" t="s">
        <v>661</v>
      </c>
      <c r="B445" s="13" t="s">
        <v>662</v>
      </c>
      <c r="C445" s="14">
        <v>16296</v>
      </c>
      <c r="D445" s="15">
        <v>166708.07999999999</v>
      </c>
    </row>
    <row r="446" spans="1:4" x14ac:dyDescent="0.35">
      <c r="A446" s="13" t="s">
        <v>663</v>
      </c>
      <c r="B446" s="13" t="s">
        <v>664</v>
      </c>
      <c r="C446" s="14">
        <v>189990</v>
      </c>
      <c r="D446" s="15">
        <v>60796.800000000003</v>
      </c>
    </row>
    <row r="447" spans="1:4" x14ac:dyDescent="0.35">
      <c r="A447" s="13" t="s">
        <v>665</v>
      </c>
      <c r="B447" s="13" t="s">
        <v>666</v>
      </c>
      <c r="C447" s="14">
        <v>952</v>
      </c>
      <c r="D447" s="15">
        <v>24990</v>
      </c>
    </row>
    <row r="448" spans="1:4" x14ac:dyDescent="0.35">
      <c r="A448" s="13" t="s">
        <v>667</v>
      </c>
      <c r="B448" s="13" t="s">
        <v>668</v>
      </c>
      <c r="C448" s="14">
        <v>1031</v>
      </c>
      <c r="D448" s="15">
        <v>15155.699999999999</v>
      </c>
    </row>
    <row r="449" spans="1:4" x14ac:dyDescent="0.35">
      <c r="A449" s="13" t="s">
        <v>669</v>
      </c>
      <c r="B449" s="13" t="s">
        <v>670</v>
      </c>
      <c r="C449" s="14">
        <v>29536</v>
      </c>
      <c r="D449" s="15">
        <v>302153.27999999997</v>
      </c>
    </row>
    <row r="450" spans="1:4" x14ac:dyDescent="0.35">
      <c r="A450" s="13" t="s">
        <v>671</v>
      </c>
      <c r="B450" s="13" t="s">
        <v>672</v>
      </c>
      <c r="C450" s="14">
        <v>25573</v>
      </c>
      <c r="D450" s="15">
        <v>261611.78999999998</v>
      </c>
    </row>
    <row r="451" spans="1:4" x14ac:dyDescent="0.35">
      <c r="A451" s="13" t="s">
        <v>673</v>
      </c>
      <c r="B451" s="13" t="s">
        <v>674</v>
      </c>
      <c r="C451" s="14">
        <v>41895</v>
      </c>
      <c r="D451" s="15">
        <v>428585.85000000009</v>
      </c>
    </row>
    <row r="452" spans="1:4" x14ac:dyDescent="0.35">
      <c r="A452" s="13" t="s">
        <v>675</v>
      </c>
      <c r="B452" s="13" t="s">
        <v>676</v>
      </c>
      <c r="C452" s="14">
        <v>3327330</v>
      </c>
      <c r="D452" s="15">
        <v>1590463.7400000005</v>
      </c>
    </row>
    <row r="453" spans="1:4" x14ac:dyDescent="0.35">
      <c r="A453" s="13" t="s">
        <v>677</v>
      </c>
      <c r="B453" s="13" t="s">
        <v>678</v>
      </c>
      <c r="C453" s="14">
        <v>27076</v>
      </c>
      <c r="D453" s="15">
        <v>276987.48</v>
      </c>
    </row>
    <row r="454" spans="1:4" x14ac:dyDescent="0.35">
      <c r="A454" s="13" t="s">
        <v>679</v>
      </c>
      <c r="B454" s="13" t="s">
        <v>680</v>
      </c>
      <c r="C454" s="14">
        <v>94</v>
      </c>
      <c r="D454" s="15">
        <v>961.62</v>
      </c>
    </row>
    <row r="455" spans="1:4" x14ac:dyDescent="0.35">
      <c r="A455" s="20" t="s">
        <v>681</v>
      </c>
      <c r="B455" s="20"/>
      <c r="C455" s="16">
        <v>10694</v>
      </c>
      <c r="D455" s="17">
        <v>66174.509999999995</v>
      </c>
    </row>
    <row r="456" spans="1:4" x14ac:dyDescent="0.35">
      <c r="A456" s="13" t="s">
        <v>682</v>
      </c>
      <c r="B456" s="13" t="s">
        <v>635</v>
      </c>
      <c r="C456" s="14">
        <v>879</v>
      </c>
      <c r="D456" s="15">
        <v>6961.6800000000012</v>
      </c>
    </row>
    <row r="457" spans="1:4" x14ac:dyDescent="0.35">
      <c r="A457" s="13" t="s">
        <v>683</v>
      </c>
      <c r="B457" s="13" t="s">
        <v>684</v>
      </c>
      <c r="C457" s="14">
        <v>1019</v>
      </c>
      <c r="D457" s="15">
        <v>8070.4800000000005</v>
      </c>
    </row>
    <row r="458" spans="1:4" x14ac:dyDescent="0.35">
      <c r="A458" s="13" t="s">
        <v>685</v>
      </c>
      <c r="B458" s="13" t="s">
        <v>686</v>
      </c>
      <c r="C458" s="14">
        <v>2314</v>
      </c>
      <c r="D458" s="15">
        <v>20224.360000000004</v>
      </c>
    </row>
    <row r="459" spans="1:4" x14ac:dyDescent="0.35">
      <c r="A459" s="13" t="s">
        <v>687</v>
      </c>
      <c r="B459" s="13" t="s">
        <v>688</v>
      </c>
      <c r="C459" s="14">
        <v>1803</v>
      </c>
      <c r="D459" s="15">
        <v>14279.760000000002</v>
      </c>
    </row>
    <row r="460" spans="1:4" x14ac:dyDescent="0.35">
      <c r="A460" s="13" t="s">
        <v>689</v>
      </c>
      <c r="B460" s="13" t="s">
        <v>690</v>
      </c>
      <c r="C460" s="14">
        <v>4191</v>
      </c>
      <c r="D460" s="15">
        <v>13830.299999999997</v>
      </c>
    </row>
    <row r="461" spans="1:4" x14ac:dyDescent="0.35">
      <c r="A461" s="13" t="s">
        <v>691</v>
      </c>
      <c r="B461" s="13" t="s">
        <v>692</v>
      </c>
      <c r="C461" s="14">
        <v>487</v>
      </c>
      <c r="D461" s="15">
        <v>2800.25</v>
      </c>
    </row>
    <row r="462" spans="1:4" x14ac:dyDescent="0.35">
      <c r="A462" s="13" t="s">
        <v>693</v>
      </c>
      <c r="B462" s="13" t="s">
        <v>694</v>
      </c>
      <c r="C462" s="14">
        <v>1</v>
      </c>
      <c r="D462" s="15">
        <v>7.68</v>
      </c>
    </row>
    <row r="463" spans="1:4" x14ac:dyDescent="0.35">
      <c r="A463" s="20" t="s">
        <v>695</v>
      </c>
      <c r="B463" s="20"/>
      <c r="C463" s="16">
        <v>115538</v>
      </c>
      <c r="D463" s="17">
        <v>514293.74000000005</v>
      </c>
    </row>
    <row r="464" spans="1:4" x14ac:dyDescent="0.35">
      <c r="A464" s="13" t="s">
        <v>696</v>
      </c>
      <c r="B464" s="13" t="s">
        <v>697</v>
      </c>
      <c r="C464" s="14">
        <v>5917</v>
      </c>
      <c r="D464" s="15">
        <v>23963.849999999995</v>
      </c>
    </row>
    <row r="465" spans="1:4" x14ac:dyDescent="0.35">
      <c r="A465" s="13" t="s">
        <v>698</v>
      </c>
      <c r="B465" s="13" t="s">
        <v>699</v>
      </c>
      <c r="C465" s="14">
        <v>4263</v>
      </c>
      <c r="D465" s="15">
        <v>48214.53</v>
      </c>
    </row>
    <row r="466" spans="1:4" x14ac:dyDescent="0.35">
      <c r="A466" s="13" t="s">
        <v>700</v>
      </c>
      <c r="B466" s="13" t="s">
        <v>701</v>
      </c>
      <c r="C466" s="14">
        <v>8923</v>
      </c>
      <c r="D466" s="15">
        <v>36138.15</v>
      </c>
    </row>
    <row r="467" spans="1:4" x14ac:dyDescent="0.35">
      <c r="A467" s="13" t="s">
        <v>702</v>
      </c>
      <c r="B467" s="13" t="s">
        <v>703</v>
      </c>
      <c r="C467" s="14">
        <v>3415</v>
      </c>
      <c r="D467" s="15">
        <v>38623.649999999994</v>
      </c>
    </row>
    <row r="468" spans="1:4" x14ac:dyDescent="0.35">
      <c r="A468" s="13" t="s">
        <v>704</v>
      </c>
      <c r="B468" s="13" t="s">
        <v>705</v>
      </c>
      <c r="C468" s="14">
        <v>2554</v>
      </c>
      <c r="D468" s="15">
        <v>20764.02</v>
      </c>
    </row>
    <row r="469" spans="1:4" x14ac:dyDescent="0.35">
      <c r="A469" s="13" t="s">
        <v>706</v>
      </c>
      <c r="B469" s="13" t="s">
        <v>707</v>
      </c>
      <c r="C469" s="14">
        <v>2354</v>
      </c>
      <c r="D469" s="15">
        <v>23328.139999999996</v>
      </c>
    </row>
    <row r="470" spans="1:4" x14ac:dyDescent="0.35">
      <c r="A470" s="13" t="s">
        <v>708</v>
      </c>
      <c r="B470" s="13" t="s">
        <v>709</v>
      </c>
      <c r="C470" s="14">
        <v>542</v>
      </c>
      <c r="D470" s="15">
        <v>4406.4600000000009</v>
      </c>
    </row>
    <row r="471" spans="1:4" x14ac:dyDescent="0.35">
      <c r="A471" s="13" t="s">
        <v>710</v>
      </c>
      <c r="B471" s="13" t="s">
        <v>613</v>
      </c>
      <c r="C471" s="14">
        <v>11751</v>
      </c>
      <c r="D471" s="15">
        <v>116452.41</v>
      </c>
    </row>
    <row r="472" spans="1:4" x14ac:dyDescent="0.35">
      <c r="A472" s="13" t="s">
        <v>711</v>
      </c>
      <c r="B472" s="13" t="s">
        <v>613</v>
      </c>
      <c r="C472" s="14">
        <v>28350</v>
      </c>
      <c r="D472" s="15">
        <v>11736.899999999998</v>
      </c>
    </row>
    <row r="473" spans="1:4" x14ac:dyDescent="0.35">
      <c r="A473" s="13" t="s">
        <v>712</v>
      </c>
      <c r="B473" s="13" t="s">
        <v>713</v>
      </c>
      <c r="C473" s="14">
        <v>29460</v>
      </c>
      <c r="D473" s="15">
        <v>12196.440000000002</v>
      </c>
    </row>
    <row r="474" spans="1:4" x14ac:dyDescent="0.35">
      <c r="A474" s="13" t="s">
        <v>714</v>
      </c>
      <c r="B474" s="13" t="s">
        <v>713</v>
      </c>
      <c r="C474" s="14">
        <v>18009</v>
      </c>
      <c r="D474" s="15">
        <v>178469.19000000006</v>
      </c>
    </row>
    <row r="475" spans="1:4" x14ac:dyDescent="0.35">
      <c r="A475" s="20" t="s">
        <v>715</v>
      </c>
      <c r="B475" s="20"/>
      <c r="C475" s="16">
        <v>26074</v>
      </c>
      <c r="D475" s="17">
        <v>1401772.5399999998</v>
      </c>
    </row>
    <row r="476" spans="1:4" x14ac:dyDescent="0.35">
      <c r="A476" s="13" t="s">
        <v>716</v>
      </c>
      <c r="B476" s="13" t="s">
        <v>717</v>
      </c>
      <c r="C476" s="14">
        <v>941</v>
      </c>
      <c r="D476" s="15">
        <v>49571.789999999994</v>
      </c>
    </row>
    <row r="477" spans="1:4" x14ac:dyDescent="0.35">
      <c r="A477" s="13" t="s">
        <v>718</v>
      </c>
      <c r="B477" s="13" t="s">
        <v>719</v>
      </c>
      <c r="C477" s="14">
        <v>12</v>
      </c>
      <c r="D477" s="15">
        <v>1440.24</v>
      </c>
    </row>
    <row r="478" spans="1:4" x14ac:dyDescent="0.35">
      <c r="A478" s="13" t="s">
        <v>720</v>
      </c>
      <c r="B478" s="13" t="s">
        <v>719</v>
      </c>
      <c r="C478" s="14">
        <v>30</v>
      </c>
      <c r="D478" s="15">
        <v>3600.6</v>
      </c>
    </row>
    <row r="479" spans="1:4" x14ac:dyDescent="0.35">
      <c r="A479" s="13" t="s">
        <v>721</v>
      </c>
      <c r="B479" s="13" t="s">
        <v>722</v>
      </c>
      <c r="C479" s="14">
        <v>524</v>
      </c>
      <c r="D479" s="15">
        <v>31440</v>
      </c>
    </row>
    <row r="480" spans="1:4" x14ac:dyDescent="0.35">
      <c r="A480" s="13" t="s">
        <v>723</v>
      </c>
      <c r="B480" s="13" t="s">
        <v>724</v>
      </c>
      <c r="C480" s="14">
        <v>7649</v>
      </c>
      <c r="D480" s="15">
        <v>345352.35000000003</v>
      </c>
    </row>
    <row r="481" spans="1:4" x14ac:dyDescent="0.35">
      <c r="A481" s="13" t="s">
        <v>725</v>
      </c>
      <c r="B481" s="13" t="s">
        <v>726</v>
      </c>
      <c r="C481" s="14">
        <v>1080</v>
      </c>
      <c r="D481" s="15">
        <v>64800</v>
      </c>
    </row>
    <row r="482" spans="1:4" x14ac:dyDescent="0.35">
      <c r="A482" s="13" t="s">
        <v>727</v>
      </c>
      <c r="B482" s="13" t="s">
        <v>726</v>
      </c>
      <c r="C482" s="14">
        <v>1674</v>
      </c>
      <c r="D482" s="15">
        <v>100440</v>
      </c>
    </row>
    <row r="483" spans="1:4" x14ac:dyDescent="0.35">
      <c r="A483" s="13" t="s">
        <v>728</v>
      </c>
      <c r="B483" s="13" t="s">
        <v>726</v>
      </c>
      <c r="C483" s="14">
        <v>1164</v>
      </c>
      <c r="D483" s="15">
        <v>52554.600000000013</v>
      </c>
    </row>
    <row r="484" spans="1:4" x14ac:dyDescent="0.35">
      <c r="A484" s="13" t="s">
        <v>729</v>
      </c>
      <c r="B484" s="13" t="s">
        <v>730</v>
      </c>
      <c r="C484" s="14">
        <v>701</v>
      </c>
      <c r="D484" s="15">
        <v>42060</v>
      </c>
    </row>
    <row r="485" spans="1:4" x14ac:dyDescent="0.35">
      <c r="A485" s="13" t="s">
        <v>731</v>
      </c>
      <c r="B485" s="13" t="s">
        <v>732</v>
      </c>
      <c r="C485" s="14">
        <v>4513</v>
      </c>
      <c r="D485" s="15">
        <v>270780</v>
      </c>
    </row>
    <row r="486" spans="1:4" x14ac:dyDescent="0.35">
      <c r="A486" s="13" t="s">
        <v>733</v>
      </c>
      <c r="B486" s="13" t="s">
        <v>734</v>
      </c>
      <c r="C486" s="14">
        <v>1181</v>
      </c>
      <c r="D486" s="15">
        <v>62476.590000000011</v>
      </c>
    </row>
    <row r="487" spans="1:4" x14ac:dyDescent="0.35">
      <c r="A487" s="13" t="s">
        <v>735</v>
      </c>
      <c r="B487" s="13" t="s">
        <v>719</v>
      </c>
      <c r="C487" s="14">
        <v>67</v>
      </c>
      <c r="D487" s="15">
        <v>8041.3400000000011</v>
      </c>
    </row>
    <row r="488" spans="1:4" x14ac:dyDescent="0.35">
      <c r="A488" s="13" t="s">
        <v>736</v>
      </c>
      <c r="B488" s="13" t="s">
        <v>737</v>
      </c>
      <c r="C488" s="14">
        <v>30</v>
      </c>
      <c r="D488" s="15">
        <v>1354.5000000000002</v>
      </c>
    </row>
    <row r="489" spans="1:4" x14ac:dyDescent="0.35">
      <c r="A489" s="13" t="s">
        <v>1009</v>
      </c>
      <c r="B489" s="13" t="s">
        <v>1010</v>
      </c>
      <c r="C489" s="14">
        <v>3</v>
      </c>
      <c r="D489" s="15">
        <v>90</v>
      </c>
    </row>
    <row r="490" spans="1:4" x14ac:dyDescent="0.35">
      <c r="A490" s="13" t="s">
        <v>738</v>
      </c>
      <c r="B490" s="13" t="s">
        <v>739</v>
      </c>
      <c r="C490" s="14">
        <v>48</v>
      </c>
      <c r="D490" s="15">
        <v>2784</v>
      </c>
    </row>
    <row r="491" spans="1:4" x14ac:dyDescent="0.35">
      <c r="A491" s="13" t="s">
        <v>740</v>
      </c>
      <c r="B491" s="13" t="s">
        <v>741</v>
      </c>
      <c r="C491" s="14">
        <v>99</v>
      </c>
      <c r="D491" s="15">
        <v>11385</v>
      </c>
    </row>
    <row r="492" spans="1:4" x14ac:dyDescent="0.35">
      <c r="A492" s="13" t="s">
        <v>742</v>
      </c>
      <c r="B492" s="13" t="s">
        <v>743</v>
      </c>
      <c r="C492" s="14">
        <v>23</v>
      </c>
      <c r="D492" s="15">
        <v>2645</v>
      </c>
    </row>
    <row r="493" spans="1:4" x14ac:dyDescent="0.35">
      <c r="A493" s="13" t="s">
        <v>744</v>
      </c>
      <c r="B493" s="13" t="s">
        <v>745</v>
      </c>
      <c r="C493" s="14">
        <v>187</v>
      </c>
      <c r="D493" s="15">
        <v>10285</v>
      </c>
    </row>
    <row r="494" spans="1:4" x14ac:dyDescent="0.35">
      <c r="A494" s="13" t="s">
        <v>746</v>
      </c>
      <c r="B494" s="13" t="s">
        <v>747</v>
      </c>
      <c r="C494" s="14">
        <v>338</v>
      </c>
      <c r="D494" s="15">
        <v>18590</v>
      </c>
    </row>
    <row r="495" spans="1:4" x14ac:dyDescent="0.35">
      <c r="A495" s="13" t="s">
        <v>748</v>
      </c>
      <c r="B495" s="13" t="s">
        <v>749</v>
      </c>
      <c r="C495" s="14">
        <v>431</v>
      </c>
      <c r="D495" s="15">
        <v>45653.400000000016</v>
      </c>
    </row>
    <row r="496" spans="1:4" x14ac:dyDescent="0.35">
      <c r="A496" s="13" t="s">
        <v>750</v>
      </c>
      <c r="B496" s="13" t="s">
        <v>751</v>
      </c>
      <c r="C496" s="14">
        <v>5197</v>
      </c>
      <c r="D496" s="15">
        <v>268210.82999999996</v>
      </c>
    </row>
    <row r="497" spans="1:4" x14ac:dyDescent="0.35">
      <c r="A497" s="13" t="s">
        <v>1011</v>
      </c>
      <c r="B497" s="13" t="s">
        <v>1012</v>
      </c>
      <c r="C497" s="14">
        <v>182</v>
      </c>
      <c r="D497" s="15">
        <v>8217.3000000000011</v>
      </c>
    </row>
    <row r="498" spans="1:4" x14ac:dyDescent="0.35">
      <c r="A498" s="20" t="s">
        <v>752</v>
      </c>
      <c r="B498" s="20"/>
      <c r="C498" s="16">
        <v>225156</v>
      </c>
      <c r="D498" s="17">
        <v>493091.64</v>
      </c>
    </row>
    <row r="499" spans="1:4" x14ac:dyDescent="0.35">
      <c r="A499" s="13" t="s">
        <v>753</v>
      </c>
      <c r="B499" s="13" t="s">
        <v>754</v>
      </c>
      <c r="C499" s="14">
        <v>307</v>
      </c>
      <c r="D499" s="15">
        <v>672.32999999999993</v>
      </c>
    </row>
    <row r="500" spans="1:4" x14ac:dyDescent="0.35">
      <c r="A500" s="13" t="s">
        <v>755</v>
      </c>
      <c r="B500" s="13" t="s">
        <v>754</v>
      </c>
      <c r="C500" s="14">
        <v>486</v>
      </c>
      <c r="D500" s="15">
        <v>1064.3400000000001</v>
      </c>
    </row>
    <row r="501" spans="1:4" x14ac:dyDescent="0.35">
      <c r="A501" s="13" t="s">
        <v>756</v>
      </c>
      <c r="B501" s="13" t="s">
        <v>757</v>
      </c>
      <c r="C501" s="14">
        <v>4993</v>
      </c>
      <c r="D501" s="15">
        <v>10934.670000000002</v>
      </c>
    </row>
    <row r="502" spans="1:4" x14ac:dyDescent="0.35">
      <c r="A502" s="13" t="s">
        <v>758</v>
      </c>
      <c r="B502" s="13" t="s">
        <v>759</v>
      </c>
      <c r="C502" s="14">
        <v>185</v>
      </c>
      <c r="D502" s="15">
        <v>405.15000000000003</v>
      </c>
    </row>
    <row r="503" spans="1:4" x14ac:dyDescent="0.35">
      <c r="A503" s="13" t="s">
        <v>760</v>
      </c>
      <c r="B503" s="13" t="s">
        <v>761</v>
      </c>
      <c r="C503" s="14">
        <v>36224</v>
      </c>
      <c r="D503" s="15">
        <v>79330.559999999969</v>
      </c>
    </row>
    <row r="504" spans="1:4" x14ac:dyDescent="0.35">
      <c r="A504" s="13" t="s">
        <v>762</v>
      </c>
      <c r="B504" s="13" t="s">
        <v>763</v>
      </c>
      <c r="C504" s="14">
        <v>9148</v>
      </c>
      <c r="D504" s="15">
        <v>20034.119999999995</v>
      </c>
    </row>
    <row r="505" spans="1:4" x14ac:dyDescent="0.35">
      <c r="A505" s="13" t="s">
        <v>764</v>
      </c>
      <c r="B505" s="13" t="s">
        <v>765</v>
      </c>
      <c r="C505" s="14">
        <v>30700</v>
      </c>
      <c r="D505" s="15">
        <v>67233</v>
      </c>
    </row>
    <row r="506" spans="1:4" x14ac:dyDescent="0.35">
      <c r="A506" s="13" t="s">
        <v>766</v>
      </c>
      <c r="B506" s="13" t="s">
        <v>767</v>
      </c>
      <c r="C506" s="14">
        <v>5764</v>
      </c>
      <c r="D506" s="15">
        <v>12623.16</v>
      </c>
    </row>
    <row r="507" spans="1:4" x14ac:dyDescent="0.35">
      <c r="A507" s="13" t="s">
        <v>768</v>
      </c>
      <c r="B507" s="13" t="s">
        <v>769</v>
      </c>
      <c r="C507" s="14">
        <v>132124</v>
      </c>
      <c r="D507" s="15">
        <v>289351.56</v>
      </c>
    </row>
    <row r="508" spans="1:4" x14ac:dyDescent="0.35">
      <c r="A508" s="13" t="s">
        <v>770</v>
      </c>
      <c r="B508" s="13" t="s">
        <v>771</v>
      </c>
      <c r="C508" s="14">
        <v>5225</v>
      </c>
      <c r="D508" s="15">
        <v>11442.750000000002</v>
      </c>
    </row>
    <row r="509" spans="1:4" x14ac:dyDescent="0.35">
      <c r="A509" s="20" t="s">
        <v>772</v>
      </c>
      <c r="B509" s="20"/>
      <c r="C509" s="16">
        <v>115812</v>
      </c>
      <c r="D509" s="17">
        <v>840971.30999999994</v>
      </c>
    </row>
    <row r="510" spans="1:4" x14ac:dyDescent="0.35">
      <c r="A510" s="13" t="s">
        <v>773</v>
      </c>
      <c r="B510" s="13" t="s">
        <v>774</v>
      </c>
      <c r="C510" s="14">
        <v>21577</v>
      </c>
      <c r="D510" s="15">
        <v>243388.55999999997</v>
      </c>
    </row>
    <row r="511" spans="1:4" x14ac:dyDescent="0.35">
      <c r="A511" s="13" t="s">
        <v>775</v>
      </c>
      <c r="B511" s="13" t="s">
        <v>776</v>
      </c>
      <c r="C511" s="14">
        <v>19398</v>
      </c>
      <c r="D511" s="15">
        <v>168762.60000000003</v>
      </c>
    </row>
    <row r="512" spans="1:4" x14ac:dyDescent="0.35">
      <c r="A512" s="13" t="s">
        <v>777</v>
      </c>
      <c r="B512" s="13" t="s">
        <v>778</v>
      </c>
      <c r="C512" s="14">
        <v>944</v>
      </c>
      <c r="D512" s="15">
        <v>10648.319999999998</v>
      </c>
    </row>
    <row r="513" spans="1:4" x14ac:dyDescent="0.35">
      <c r="A513" s="13" t="s">
        <v>779</v>
      </c>
      <c r="B513" s="13" t="s">
        <v>780</v>
      </c>
      <c r="C513" s="14">
        <v>1776</v>
      </c>
      <c r="D513" s="15">
        <v>20033.28</v>
      </c>
    </row>
    <row r="514" spans="1:4" x14ac:dyDescent="0.35">
      <c r="A514" s="13" t="s">
        <v>781</v>
      </c>
      <c r="B514" s="13" t="s">
        <v>782</v>
      </c>
      <c r="C514" s="14">
        <v>9011</v>
      </c>
      <c r="D514" s="15">
        <v>78395.699999999983</v>
      </c>
    </row>
    <row r="515" spans="1:4" x14ac:dyDescent="0.35">
      <c r="A515" s="13" t="s">
        <v>783</v>
      </c>
      <c r="B515" s="13" t="s">
        <v>784</v>
      </c>
      <c r="C515" s="14">
        <v>31400</v>
      </c>
      <c r="D515" s="15">
        <v>35419.200000000004</v>
      </c>
    </row>
    <row r="516" spans="1:4" x14ac:dyDescent="0.35">
      <c r="A516" s="13" t="s">
        <v>785</v>
      </c>
      <c r="B516" s="13" t="s">
        <v>786</v>
      </c>
      <c r="C516" s="14">
        <v>374</v>
      </c>
      <c r="D516" s="15">
        <v>4218.7200000000012</v>
      </c>
    </row>
    <row r="517" spans="1:4" x14ac:dyDescent="0.35">
      <c r="A517" s="13" t="s">
        <v>787</v>
      </c>
      <c r="B517" s="13" t="s">
        <v>659</v>
      </c>
      <c r="C517" s="14">
        <v>366</v>
      </c>
      <c r="D517" s="15">
        <v>6192.72</v>
      </c>
    </row>
    <row r="518" spans="1:4" x14ac:dyDescent="0.35">
      <c r="A518" s="13" t="s">
        <v>788</v>
      </c>
      <c r="B518" s="13" t="s">
        <v>789</v>
      </c>
      <c r="C518" s="14">
        <v>1840</v>
      </c>
      <c r="D518" s="15">
        <v>20755.2</v>
      </c>
    </row>
    <row r="519" spans="1:4" x14ac:dyDescent="0.35">
      <c r="A519" s="13" t="s">
        <v>790</v>
      </c>
      <c r="B519" s="13" t="s">
        <v>791</v>
      </c>
      <c r="C519" s="14">
        <v>279</v>
      </c>
      <c r="D519" s="15">
        <v>3147.1200000000013</v>
      </c>
    </row>
    <row r="520" spans="1:4" x14ac:dyDescent="0.35">
      <c r="A520" s="13" t="s">
        <v>792</v>
      </c>
      <c r="B520" s="13" t="s">
        <v>793</v>
      </c>
      <c r="C520" s="14">
        <v>4135</v>
      </c>
      <c r="D520" s="15">
        <v>46642.799999999996</v>
      </c>
    </row>
    <row r="521" spans="1:4" x14ac:dyDescent="0.35">
      <c r="A521" s="13" t="s">
        <v>794</v>
      </c>
      <c r="B521" s="13" t="s">
        <v>795</v>
      </c>
      <c r="C521" s="14">
        <v>3138</v>
      </c>
      <c r="D521" s="15">
        <v>35396.640000000007</v>
      </c>
    </row>
    <row r="522" spans="1:4" x14ac:dyDescent="0.35">
      <c r="A522" s="13" t="s">
        <v>796</v>
      </c>
      <c r="B522" s="13" t="s">
        <v>797</v>
      </c>
      <c r="C522" s="14">
        <v>97</v>
      </c>
      <c r="D522" s="15">
        <v>1094.1599999999999</v>
      </c>
    </row>
    <row r="523" spans="1:4" x14ac:dyDescent="0.35">
      <c r="A523" s="13" t="s">
        <v>798</v>
      </c>
      <c r="B523" s="13" t="s">
        <v>799</v>
      </c>
      <c r="C523" s="14">
        <v>7256</v>
      </c>
      <c r="D523" s="15">
        <v>56379.119999999988</v>
      </c>
    </row>
    <row r="524" spans="1:4" x14ac:dyDescent="0.35">
      <c r="A524" s="13" t="s">
        <v>800</v>
      </c>
      <c r="B524" s="13" t="s">
        <v>801</v>
      </c>
      <c r="C524" s="14">
        <v>14221</v>
      </c>
      <c r="D524" s="15">
        <v>110497.17000000001</v>
      </c>
    </row>
    <row r="525" spans="1:4" x14ac:dyDescent="0.35">
      <c r="A525" s="20" t="s">
        <v>802</v>
      </c>
      <c r="B525" s="20"/>
      <c r="C525" s="16">
        <v>4079671</v>
      </c>
      <c r="D525" s="17">
        <v>1589607.4800000002</v>
      </c>
    </row>
    <row r="526" spans="1:4" x14ac:dyDescent="0.35">
      <c r="A526" s="13" t="s">
        <v>803</v>
      </c>
      <c r="B526" s="13" t="s">
        <v>637</v>
      </c>
      <c r="C526" s="14">
        <v>287600</v>
      </c>
      <c r="D526" s="15">
        <v>83404</v>
      </c>
    </row>
    <row r="527" spans="1:4" x14ac:dyDescent="0.35">
      <c r="A527" s="13" t="s">
        <v>804</v>
      </c>
      <c r="B527" s="13" t="s">
        <v>805</v>
      </c>
      <c r="C527" s="14">
        <v>117</v>
      </c>
      <c r="D527" s="15">
        <v>988.65</v>
      </c>
    </row>
    <row r="528" spans="1:4" x14ac:dyDescent="0.35">
      <c r="A528" s="13" t="s">
        <v>806</v>
      </c>
      <c r="B528" s="13" t="s">
        <v>807</v>
      </c>
      <c r="C528" s="14">
        <v>59050</v>
      </c>
      <c r="D528" s="15">
        <v>17124.5</v>
      </c>
    </row>
    <row r="529" spans="1:4" x14ac:dyDescent="0.35">
      <c r="A529" s="13" t="s">
        <v>808</v>
      </c>
      <c r="B529" s="13" t="s">
        <v>809</v>
      </c>
      <c r="C529" s="14">
        <v>10861</v>
      </c>
      <c r="D529" s="15">
        <v>166281.91</v>
      </c>
    </row>
    <row r="530" spans="1:4" x14ac:dyDescent="0.35">
      <c r="A530" s="13" t="s">
        <v>810</v>
      </c>
      <c r="B530" s="13" t="s">
        <v>613</v>
      </c>
      <c r="C530" s="14">
        <v>189500</v>
      </c>
      <c r="D530" s="15">
        <v>54955</v>
      </c>
    </row>
    <row r="531" spans="1:4" x14ac:dyDescent="0.35">
      <c r="A531" s="13" t="s">
        <v>811</v>
      </c>
      <c r="B531" s="13" t="s">
        <v>812</v>
      </c>
      <c r="C531" s="14">
        <v>1431540</v>
      </c>
      <c r="D531" s="15">
        <v>415146.6</v>
      </c>
    </row>
    <row r="532" spans="1:4" x14ac:dyDescent="0.35">
      <c r="A532" s="13" t="s">
        <v>813</v>
      </c>
      <c r="B532" s="13" t="s">
        <v>814</v>
      </c>
      <c r="C532" s="14">
        <v>5377</v>
      </c>
      <c r="D532" s="15">
        <v>141146.25</v>
      </c>
    </row>
    <row r="533" spans="1:4" x14ac:dyDescent="0.35">
      <c r="A533" s="13" t="s">
        <v>815</v>
      </c>
      <c r="B533" s="13" t="s">
        <v>816</v>
      </c>
      <c r="C533" s="14">
        <v>27</v>
      </c>
      <c r="D533" s="15">
        <v>413.37</v>
      </c>
    </row>
    <row r="534" spans="1:4" x14ac:dyDescent="0.35">
      <c r="A534" s="13" t="s">
        <v>817</v>
      </c>
      <c r="B534" s="13" t="s">
        <v>818</v>
      </c>
      <c r="C534" s="14">
        <v>108270</v>
      </c>
      <c r="D534" s="15">
        <v>31398.299999999992</v>
      </c>
    </row>
    <row r="535" spans="1:4" x14ac:dyDescent="0.35">
      <c r="A535" s="13" t="s">
        <v>819</v>
      </c>
      <c r="B535" s="13" t="s">
        <v>820</v>
      </c>
      <c r="C535" s="14">
        <v>1910</v>
      </c>
      <c r="D535" s="15">
        <v>50137.5</v>
      </c>
    </row>
    <row r="536" spans="1:4" x14ac:dyDescent="0.35">
      <c r="A536" s="13" t="s">
        <v>821</v>
      </c>
      <c r="B536" s="13" t="s">
        <v>822</v>
      </c>
      <c r="C536" s="14">
        <v>831</v>
      </c>
      <c r="D536" s="15">
        <v>21813.75</v>
      </c>
    </row>
    <row r="537" spans="1:4" x14ac:dyDescent="0.35">
      <c r="A537" s="13" t="s">
        <v>823</v>
      </c>
      <c r="B537" s="13" t="s">
        <v>824</v>
      </c>
      <c r="C537" s="14">
        <v>75</v>
      </c>
      <c r="D537" s="15">
        <v>1968.75</v>
      </c>
    </row>
    <row r="538" spans="1:4" x14ac:dyDescent="0.35">
      <c r="A538" s="13" t="s">
        <v>825</v>
      </c>
      <c r="B538" s="13" t="s">
        <v>826</v>
      </c>
      <c r="C538" s="14">
        <v>1981980</v>
      </c>
      <c r="D538" s="15">
        <v>574774.20000000019</v>
      </c>
    </row>
    <row r="539" spans="1:4" x14ac:dyDescent="0.35">
      <c r="A539" s="13" t="s">
        <v>827</v>
      </c>
      <c r="B539" s="13" t="s">
        <v>828</v>
      </c>
      <c r="C539" s="14">
        <v>2476</v>
      </c>
      <c r="D539" s="15">
        <v>29216.800000000003</v>
      </c>
    </row>
    <row r="540" spans="1:4" x14ac:dyDescent="0.35">
      <c r="A540" s="13" t="s">
        <v>829</v>
      </c>
      <c r="B540" s="13" t="s">
        <v>830</v>
      </c>
      <c r="C540" s="14">
        <v>57</v>
      </c>
      <c r="D540" s="15">
        <v>837.90000000000009</v>
      </c>
    </row>
    <row r="541" spans="1:4" x14ac:dyDescent="0.35">
      <c r="A541" s="20" t="s">
        <v>831</v>
      </c>
      <c r="B541" s="20"/>
      <c r="C541" s="16">
        <v>3741791</v>
      </c>
      <c r="D541" s="17">
        <v>16956438.300000001</v>
      </c>
    </row>
    <row r="542" spans="1:4" x14ac:dyDescent="0.35">
      <c r="A542" s="13" t="s">
        <v>832</v>
      </c>
      <c r="B542" s="13" t="s">
        <v>833</v>
      </c>
      <c r="C542" s="14">
        <v>94530</v>
      </c>
      <c r="D542" s="15">
        <v>428409.95999999996</v>
      </c>
    </row>
    <row r="543" spans="1:4" x14ac:dyDescent="0.35">
      <c r="A543" s="13" t="s">
        <v>834</v>
      </c>
      <c r="B543" s="13" t="s">
        <v>833</v>
      </c>
      <c r="C543" s="14">
        <v>20940</v>
      </c>
      <c r="D543" s="15">
        <v>94900.08</v>
      </c>
    </row>
    <row r="544" spans="1:4" x14ac:dyDescent="0.35">
      <c r="A544" s="13" t="s">
        <v>835</v>
      </c>
      <c r="B544" s="13" t="s">
        <v>836</v>
      </c>
      <c r="C544" s="14">
        <v>269100</v>
      </c>
      <c r="D544" s="15">
        <v>1219561.1999999997</v>
      </c>
    </row>
    <row r="545" spans="1:4" x14ac:dyDescent="0.35">
      <c r="A545" s="13" t="s">
        <v>837</v>
      </c>
      <c r="B545" s="13" t="s">
        <v>836</v>
      </c>
      <c r="C545" s="14">
        <v>79550</v>
      </c>
      <c r="D545" s="15">
        <v>360441.04999999993</v>
      </c>
    </row>
    <row r="546" spans="1:4" x14ac:dyDescent="0.35">
      <c r="A546" s="13" t="s">
        <v>838</v>
      </c>
      <c r="B546" s="13" t="s">
        <v>29</v>
      </c>
      <c r="C546" s="14">
        <v>5490</v>
      </c>
      <c r="D546" s="15">
        <v>24875.189999999995</v>
      </c>
    </row>
    <row r="547" spans="1:4" x14ac:dyDescent="0.35">
      <c r="A547" s="13" t="s">
        <v>839</v>
      </c>
      <c r="B547" s="13" t="s">
        <v>840</v>
      </c>
      <c r="C547" s="14">
        <v>61410</v>
      </c>
      <c r="D547" s="15">
        <v>278248.70999999996</v>
      </c>
    </row>
    <row r="548" spans="1:4" x14ac:dyDescent="0.35">
      <c r="A548" s="13" t="s">
        <v>841</v>
      </c>
      <c r="B548" s="13" t="s">
        <v>842</v>
      </c>
      <c r="C548" s="14">
        <v>323400</v>
      </c>
      <c r="D548" s="15">
        <v>1465648.8000000003</v>
      </c>
    </row>
    <row r="549" spans="1:4" x14ac:dyDescent="0.35">
      <c r="A549" s="13" t="s">
        <v>843</v>
      </c>
      <c r="B549" s="13" t="s">
        <v>844</v>
      </c>
      <c r="C549" s="14">
        <v>5710</v>
      </c>
      <c r="D549" s="15">
        <v>25872.01</v>
      </c>
    </row>
    <row r="550" spans="1:4" x14ac:dyDescent="0.35">
      <c r="A550" s="13" t="s">
        <v>845</v>
      </c>
      <c r="B550" s="13" t="s">
        <v>844</v>
      </c>
      <c r="C550" s="14">
        <v>15270</v>
      </c>
      <c r="D550" s="15">
        <v>69203.640000000014</v>
      </c>
    </row>
    <row r="551" spans="1:4" x14ac:dyDescent="0.35">
      <c r="A551" s="13" t="s">
        <v>846</v>
      </c>
      <c r="B551" s="13" t="s">
        <v>844</v>
      </c>
      <c r="C551" s="14">
        <v>24270</v>
      </c>
      <c r="D551" s="15">
        <v>109991.64</v>
      </c>
    </row>
    <row r="552" spans="1:4" x14ac:dyDescent="0.35">
      <c r="A552" s="13" t="s">
        <v>847</v>
      </c>
      <c r="B552" s="13" t="s">
        <v>848</v>
      </c>
      <c r="C552" s="14">
        <v>33150</v>
      </c>
      <c r="D552" s="15">
        <v>150235.80000000008</v>
      </c>
    </row>
    <row r="553" spans="1:4" x14ac:dyDescent="0.35">
      <c r="A553" s="13" t="s">
        <v>849</v>
      </c>
      <c r="B553" s="13" t="s">
        <v>613</v>
      </c>
      <c r="C553" s="14">
        <v>1340</v>
      </c>
      <c r="D553" s="15">
        <v>6071.5400000000009</v>
      </c>
    </row>
    <row r="554" spans="1:4" x14ac:dyDescent="0.35">
      <c r="A554" s="13" t="s">
        <v>850</v>
      </c>
      <c r="B554" s="13" t="s">
        <v>851</v>
      </c>
      <c r="C554" s="14">
        <v>454350</v>
      </c>
      <c r="D554" s="15">
        <v>2059114.2000000002</v>
      </c>
    </row>
    <row r="555" spans="1:4" x14ac:dyDescent="0.35">
      <c r="A555" s="13" t="s">
        <v>852</v>
      </c>
      <c r="B555" s="13" t="s">
        <v>613</v>
      </c>
      <c r="C555" s="14">
        <v>29750</v>
      </c>
      <c r="D555" s="15">
        <v>134797.25</v>
      </c>
    </row>
    <row r="556" spans="1:4" x14ac:dyDescent="0.35">
      <c r="A556" s="13" t="s">
        <v>853</v>
      </c>
      <c r="B556" s="13" t="s">
        <v>854</v>
      </c>
      <c r="C556" s="14">
        <v>22060</v>
      </c>
      <c r="D556" s="15">
        <v>99975.92</v>
      </c>
    </row>
    <row r="557" spans="1:4" x14ac:dyDescent="0.35">
      <c r="A557" s="13" t="s">
        <v>855</v>
      </c>
      <c r="B557" s="13" t="s">
        <v>856</v>
      </c>
      <c r="C557" s="14">
        <v>69490</v>
      </c>
      <c r="D557" s="15">
        <v>314859.19000000006</v>
      </c>
    </row>
    <row r="558" spans="1:4" x14ac:dyDescent="0.35">
      <c r="A558" s="13" t="s">
        <v>857</v>
      </c>
      <c r="B558" s="13" t="s">
        <v>858</v>
      </c>
      <c r="C558" s="14">
        <v>940</v>
      </c>
      <c r="D558" s="15">
        <v>4259.1400000000003</v>
      </c>
    </row>
    <row r="559" spans="1:4" x14ac:dyDescent="0.35">
      <c r="A559" s="13" t="s">
        <v>859</v>
      </c>
      <c r="B559" s="13" t="s">
        <v>860</v>
      </c>
      <c r="C559" s="14">
        <v>6780</v>
      </c>
      <c r="D559" s="15">
        <v>30726.959999999995</v>
      </c>
    </row>
    <row r="560" spans="1:4" x14ac:dyDescent="0.35">
      <c r="A560" s="13" t="s">
        <v>861</v>
      </c>
      <c r="B560" s="13" t="s">
        <v>862</v>
      </c>
      <c r="C560" s="14">
        <v>338910</v>
      </c>
      <c r="D560" s="15">
        <v>1535940.12</v>
      </c>
    </row>
    <row r="561" spans="1:4" x14ac:dyDescent="0.35">
      <c r="A561" s="13" t="s">
        <v>863</v>
      </c>
      <c r="B561" s="13" t="s">
        <v>862</v>
      </c>
      <c r="C561" s="14">
        <v>10935</v>
      </c>
      <c r="D561" s="15">
        <v>49557.42</v>
      </c>
    </row>
    <row r="562" spans="1:4" x14ac:dyDescent="0.35">
      <c r="A562" s="13" t="s">
        <v>864</v>
      </c>
      <c r="B562" s="13" t="s">
        <v>865</v>
      </c>
      <c r="C562" s="14">
        <v>18360</v>
      </c>
      <c r="D562" s="15">
        <v>83207.519999999975</v>
      </c>
    </row>
    <row r="563" spans="1:4" x14ac:dyDescent="0.35">
      <c r="A563" s="13" t="s">
        <v>866</v>
      </c>
      <c r="B563" s="13" t="s">
        <v>867</v>
      </c>
      <c r="C563" s="14">
        <v>585600</v>
      </c>
      <c r="D563" s="15">
        <v>2653939.1999999997</v>
      </c>
    </row>
    <row r="564" spans="1:4" x14ac:dyDescent="0.35">
      <c r="A564" s="13" t="s">
        <v>868</v>
      </c>
      <c r="B564" s="13" t="s">
        <v>869</v>
      </c>
      <c r="C564" s="14">
        <v>103850</v>
      </c>
      <c r="D564" s="15">
        <v>470544.35000000003</v>
      </c>
    </row>
    <row r="565" spans="1:4" x14ac:dyDescent="0.35">
      <c r="A565" s="13" t="s">
        <v>870</v>
      </c>
      <c r="B565" s="13" t="s">
        <v>871</v>
      </c>
      <c r="C565" s="14">
        <v>528860</v>
      </c>
      <c r="D565" s="15">
        <v>2396264.6599999997</v>
      </c>
    </row>
    <row r="566" spans="1:4" x14ac:dyDescent="0.35">
      <c r="A566" s="13" t="s">
        <v>872</v>
      </c>
      <c r="B566" s="13" t="s">
        <v>873</v>
      </c>
      <c r="C566" s="14">
        <v>3550</v>
      </c>
      <c r="D566" s="15">
        <v>16085.050000000003</v>
      </c>
    </row>
    <row r="567" spans="1:4" x14ac:dyDescent="0.35">
      <c r="A567" s="13" t="s">
        <v>874</v>
      </c>
      <c r="B567" s="13" t="s">
        <v>873</v>
      </c>
      <c r="C567" s="14">
        <v>62760</v>
      </c>
      <c r="D567" s="15">
        <v>284428.31999999995</v>
      </c>
    </row>
    <row r="568" spans="1:4" x14ac:dyDescent="0.35">
      <c r="A568" s="13" t="s">
        <v>875</v>
      </c>
      <c r="B568" s="13" t="s">
        <v>873</v>
      </c>
      <c r="C568" s="14">
        <v>110010</v>
      </c>
      <c r="D568" s="15">
        <v>498565.32</v>
      </c>
    </row>
    <row r="569" spans="1:4" x14ac:dyDescent="0.35">
      <c r="A569" s="13" t="s">
        <v>876</v>
      </c>
      <c r="B569" s="13" t="s">
        <v>877</v>
      </c>
      <c r="C569" s="14">
        <v>188850</v>
      </c>
      <c r="D569" s="15">
        <v>855679.35000000009</v>
      </c>
    </row>
    <row r="570" spans="1:4" x14ac:dyDescent="0.35">
      <c r="A570" s="13" t="s">
        <v>878</v>
      </c>
      <c r="B570" s="13" t="s">
        <v>879</v>
      </c>
      <c r="C570" s="14">
        <v>101940</v>
      </c>
      <c r="D570" s="15">
        <v>461890.14</v>
      </c>
    </row>
    <row r="571" spans="1:4" x14ac:dyDescent="0.35">
      <c r="A571" s="13" t="s">
        <v>880</v>
      </c>
      <c r="B571" s="13" t="s">
        <v>881</v>
      </c>
      <c r="C571" s="14">
        <v>89900</v>
      </c>
      <c r="D571" s="15">
        <v>407336.89999999991</v>
      </c>
    </row>
    <row r="572" spans="1:4" x14ac:dyDescent="0.35">
      <c r="A572" s="13" t="s">
        <v>882</v>
      </c>
      <c r="B572" s="13" t="s">
        <v>883</v>
      </c>
      <c r="C572" s="14">
        <v>73590</v>
      </c>
      <c r="D572" s="15">
        <v>333436.29000000004</v>
      </c>
    </row>
    <row r="573" spans="1:4" x14ac:dyDescent="0.35">
      <c r="A573" s="13" t="s">
        <v>884</v>
      </c>
      <c r="B573" s="13" t="s">
        <v>885</v>
      </c>
      <c r="C573" s="14">
        <v>7146</v>
      </c>
      <c r="D573" s="15">
        <v>32371.379999999997</v>
      </c>
    </row>
    <row r="574" spans="1:4" x14ac:dyDescent="0.35">
      <c r="A574" s="20" t="s">
        <v>886</v>
      </c>
      <c r="B574" s="20"/>
      <c r="C574" s="16">
        <v>311545</v>
      </c>
      <c r="D574" s="17">
        <v>257272.8</v>
      </c>
    </row>
    <row r="575" spans="1:4" x14ac:dyDescent="0.35">
      <c r="A575" s="13" t="s">
        <v>887</v>
      </c>
      <c r="B575" s="13" t="s">
        <v>888</v>
      </c>
      <c r="C575" s="14">
        <v>23400</v>
      </c>
      <c r="D575" s="15">
        <v>8400.6</v>
      </c>
    </row>
    <row r="576" spans="1:4" x14ac:dyDescent="0.35">
      <c r="A576" s="13" t="s">
        <v>889</v>
      </c>
      <c r="B576" s="13" t="s">
        <v>890</v>
      </c>
      <c r="C576" s="14">
        <v>2465</v>
      </c>
      <c r="D576" s="15">
        <v>11782.699999999997</v>
      </c>
    </row>
    <row r="577" spans="1:4" x14ac:dyDescent="0.35">
      <c r="A577" s="13" t="s">
        <v>891</v>
      </c>
      <c r="B577" s="13" t="s">
        <v>892</v>
      </c>
      <c r="C577" s="14">
        <v>300</v>
      </c>
      <c r="D577" s="15">
        <v>224.10000000000002</v>
      </c>
    </row>
    <row r="578" spans="1:4" x14ac:dyDescent="0.35">
      <c r="A578" s="13" t="s">
        <v>893</v>
      </c>
      <c r="B578" s="13" t="s">
        <v>894</v>
      </c>
      <c r="C578" s="14">
        <v>146580</v>
      </c>
      <c r="D578" s="15">
        <v>121661.4</v>
      </c>
    </row>
    <row r="579" spans="1:4" x14ac:dyDescent="0.35">
      <c r="A579" s="13" t="s">
        <v>895</v>
      </c>
      <c r="B579" s="13" t="s">
        <v>896</v>
      </c>
      <c r="C579" s="14">
        <v>112200</v>
      </c>
      <c r="D579" s="15">
        <v>93126</v>
      </c>
    </row>
    <row r="580" spans="1:4" x14ac:dyDescent="0.35">
      <c r="A580" s="13" t="s">
        <v>897</v>
      </c>
      <c r="B580" s="13" t="s">
        <v>898</v>
      </c>
      <c r="C580" s="14">
        <v>26600</v>
      </c>
      <c r="D580" s="15">
        <v>22078</v>
      </c>
    </row>
    <row r="581" spans="1:4" s="4" customFormat="1" x14ac:dyDescent="0.35">
      <c r="A581" s="21" t="s">
        <v>899</v>
      </c>
      <c r="B581" s="21"/>
      <c r="C581" s="11">
        <v>79120</v>
      </c>
      <c r="D581" s="12">
        <v>361918.01999999996</v>
      </c>
    </row>
    <row r="582" spans="1:4" x14ac:dyDescent="0.35">
      <c r="A582" s="20" t="s">
        <v>900</v>
      </c>
      <c r="B582" s="20"/>
      <c r="C582" s="16">
        <v>79120</v>
      </c>
      <c r="D582" s="17">
        <v>361918.01999999996</v>
      </c>
    </row>
    <row r="583" spans="1:4" x14ac:dyDescent="0.35">
      <c r="A583" s="13" t="s">
        <v>901</v>
      </c>
      <c r="B583" s="13" t="s">
        <v>3</v>
      </c>
      <c r="C583" s="14">
        <v>3100</v>
      </c>
      <c r="D583" s="15">
        <v>13060.300000000001</v>
      </c>
    </row>
    <row r="584" spans="1:4" x14ac:dyDescent="0.35">
      <c r="A584" s="13" t="s">
        <v>902</v>
      </c>
      <c r="B584" s="13" t="s">
        <v>903</v>
      </c>
      <c r="C584" s="14">
        <v>930</v>
      </c>
      <c r="D584" s="15">
        <v>3918.4</v>
      </c>
    </row>
    <row r="585" spans="1:4" x14ac:dyDescent="0.35">
      <c r="A585" s="13" t="s">
        <v>904</v>
      </c>
      <c r="B585" s="13" t="s">
        <v>903</v>
      </c>
      <c r="C585" s="14">
        <v>2130</v>
      </c>
      <c r="D585" s="15">
        <v>7134.079999999999</v>
      </c>
    </row>
    <row r="586" spans="1:4" x14ac:dyDescent="0.35">
      <c r="A586" s="13" t="s">
        <v>905</v>
      </c>
      <c r="B586" s="13" t="s">
        <v>906</v>
      </c>
      <c r="C586" s="14">
        <v>2170</v>
      </c>
      <c r="D586" s="15">
        <v>12852.91</v>
      </c>
    </row>
    <row r="587" spans="1:4" x14ac:dyDescent="0.35">
      <c r="A587" s="13" t="s">
        <v>907</v>
      </c>
      <c r="B587" s="13" t="s">
        <v>151</v>
      </c>
      <c r="C587" s="14">
        <v>3170</v>
      </c>
      <c r="D587" s="15">
        <v>20202.41</v>
      </c>
    </row>
    <row r="588" spans="1:4" x14ac:dyDescent="0.35">
      <c r="A588" s="13" t="s">
        <v>908</v>
      </c>
      <c r="B588" s="13" t="s">
        <v>151</v>
      </c>
      <c r="C588" s="14">
        <v>930</v>
      </c>
      <c r="D588" s="15">
        <v>4346.8200000000006</v>
      </c>
    </row>
    <row r="589" spans="1:4" x14ac:dyDescent="0.35">
      <c r="A589" s="13" t="s">
        <v>909</v>
      </c>
      <c r="B589" s="13" t="s">
        <v>910</v>
      </c>
      <c r="C589" s="14">
        <v>13350</v>
      </c>
      <c r="D589" s="15">
        <v>62397.9</v>
      </c>
    </row>
    <row r="590" spans="1:4" x14ac:dyDescent="0.35">
      <c r="A590" s="13" t="s">
        <v>911</v>
      </c>
      <c r="B590" s="13" t="s">
        <v>910</v>
      </c>
      <c r="C590" s="14">
        <v>11310</v>
      </c>
      <c r="D590" s="15">
        <v>52862.939999999995</v>
      </c>
    </row>
    <row r="591" spans="1:4" x14ac:dyDescent="0.35">
      <c r="A591" s="13" t="s">
        <v>912</v>
      </c>
      <c r="B591" s="13" t="s">
        <v>149</v>
      </c>
      <c r="C591" s="14">
        <v>960</v>
      </c>
      <c r="D591" s="15">
        <v>3215.0399999999995</v>
      </c>
    </row>
    <row r="592" spans="1:4" x14ac:dyDescent="0.35">
      <c r="A592" s="13" t="s">
        <v>913</v>
      </c>
      <c r="B592" s="13" t="s">
        <v>914</v>
      </c>
      <c r="C592" s="14">
        <v>180</v>
      </c>
      <c r="D592" s="15">
        <v>1066.1400000000001</v>
      </c>
    </row>
    <row r="593" spans="1:4" x14ac:dyDescent="0.35">
      <c r="A593" s="13" t="s">
        <v>915</v>
      </c>
      <c r="B593" s="13" t="s">
        <v>916</v>
      </c>
      <c r="C593" s="14">
        <v>6270</v>
      </c>
      <c r="D593" s="15">
        <v>37137.21</v>
      </c>
    </row>
    <row r="594" spans="1:4" x14ac:dyDescent="0.35">
      <c r="A594" s="13" t="s">
        <v>917</v>
      </c>
      <c r="B594" s="13" t="s">
        <v>918</v>
      </c>
      <c r="C594" s="14">
        <v>4370</v>
      </c>
      <c r="D594" s="15">
        <v>25883.509999999995</v>
      </c>
    </row>
    <row r="595" spans="1:4" x14ac:dyDescent="0.35">
      <c r="A595" s="13" t="s">
        <v>919</v>
      </c>
      <c r="B595" s="13" t="s">
        <v>918</v>
      </c>
      <c r="C595" s="14">
        <v>1330</v>
      </c>
      <c r="D595" s="15">
        <v>8212.75</v>
      </c>
    </row>
    <row r="596" spans="1:4" x14ac:dyDescent="0.35">
      <c r="A596" s="13" t="s">
        <v>920</v>
      </c>
      <c r="B596" s="13" t="s">
        <v>918</v>
      </c>
      <c r="C596" s="14">
        <v>6225</v>
      </c>
      <c r="D596" s="15">
        <v>20849.599999999999</v>
      </c>
    </row>
    <row r="597" spans="1:4" x14ac:dyDescent="0.35">
      <c r="A597" s="13" t="s">
        <v>921</v>
      </c>
      <c r="B597" s="13" t="s">
        <v>20</v>
      </c>
      <c r="C597" s="14">
        <v>11190</v>
      </c>
      <c r="D597" s="15">
        <v>37475.310000000005</v>
      </c>
    </row>
    <row r="598" spans="1:4" x14ac:dyDescent="0.35">
      <c r="A598" s="13" t="s">
        <v>922</v>
      </c>
      <c r="B598" s="13" t="s">
        <v>923</v>
      </c>
      <c r="C598" s="14">
        <v>6210</v>
      </c>
      <c r="D598" s="15">
        <v>29025.54</v>
      </c>
    </row>
    <row r="599" spans="1:4" x14ac:dyDescent="0.35">
      <c r="A599" s="13" t="s">
        <v>924</v>
      </c>
      <c r="B599" s="13" t="s">
        <v>925</v>
      </c>
      <c r="C599" s="14">
        <v>2540</v>
      </c>
      <c r="D599" s="15">
        <v>8900.159999999998</v>
      </c>
    </row>
    <row r="600" spans="1:4" x14ac:dyDescent="0.35">
      <c r="A600" s="13" t="s">
        <v>926</v>
      </c>
      <c r="B600" s="13" t="s">
        <v>927</v>
      </c>
      <c r="C600" s="14">
        <v>400</v>
      </c>
      <c r="D600" s="15">
        <v>1401.6000000000001</v>
      </c>
    </row>
    <row r="601" spans="1:4" x14ac:dyDescent="0.35">
      <c r="A601" s="13" t="s">
        <v>928</v>
      </c>
      <c r="B601" s="13" t="s">
        <v>929</v>
      </c>
      <c r="C601" s="14">
        <v>1235</v>
      </c>
      <c r="D601" s="15">
        <v>6461.52</v>
      </c>
    </row>
    <row r="602" spans="1:4" x14ac:dyDescent="0.35">
      <c r="A602" s="13" t="s">
        <v>930</v>
      </c>
      <c r="B602" s="13" t="s">
        <v>931</v>
      </c>
      <c r="C602" s="14">
        <v>500</v>
      </c>
      <c r="D602" s="15">
        <v>2616</v>
      </c>
    </row>
    <row r="603" spans="1:4" x14ac:dyDescent="0.35">
      <c r="A603" s="13" t="s">
        <v>932</v>
      </c>
      <c r="B603" s="13" t="s">
        <v>933</v>
      </c>
      <c r="C603" s="14">
        <v>620</v>
      </c>
      <c r="D603" s="15">
        <v>2897.88</v>
      </c>
    </row>
    <row r="604" spans="1:4" s="4" customFormat="1" x14ac:dyDescent="0.35">
      <c r="A604" s="21" t="s">
        <v>934</v>
      </c>
      <c r="B604" s="21"/>
      <c r="C604" s="11">
        <v>137220</v>
      </c>
      <c r="D604" s="12">
        <v>2255918.91</v>
      </c>
    </row>
    <row r="605" spans="1:4" x14ac:dyDescent="0.35">
      <c r="A605" s="20" t="s">
        <v>900</v>
      </c>
      <c r="B605" s="20"/>
      <c r="C605" s="16">
        <v>137220</v>
      </c>
      <c r="D605" s="17">
        <v>2255918.91</v>
      </c>
    </row>
    <row r="606" spans="1:4" x14ac:dyDescent="0.35">
      <c r="A606" s="13" t="s">
        <v>935</v>
      </c>
      <c r="B606" s="13" t="s">
        <v>936</v>
      </c>
      <c r="C606" s="14">
        <v>1610</v>
      </c>
      <c r="D606" s="15">
        <v>26387.900000000005</v>
      </c>
    </row>
    <row r="607" spans="1:4" x14ac:dyDescent="0.35">
      <c r="A607" s="13" t="s">
        <v>937</v>
      </c>
      <c r="B607" s="13" t="s">
        <v>3</v>
      </c>
      <c r="C607" s="14">
        <v>1810</v>
      </c>
      <c r="D607" s="15">
        <v>29669.520000000004</v>
      </c>
    </row>
    <row r="608" spans="1:4" x14ac:dyDescent="0.35">
      <c r="A608" s="13" t="s">
        <v>938</v>
      </c>
      <c r="B608" s="13" t="s">
        <v>192</v>
      </c>
      <c r="C608" s="14">
        <v>4640</v>
      </c>
      <c r="D608" s="15">
        <v>75195.839999999997</v>
      </c>
    </row>
    <row r="609" spans="1:4" x14ac:dyDescent="0.35">
      <c r="A609" s="13" t="s">
        <v>939</v>
      </c>
      <c r="B609" s="13" t="s">
        <v>940</v>
      </c>
      <c r="C609" s="14">
        <v>4810</v>
      </c>
      <c r="D609" s="15">
        <v>69283.24000000002</v>
      </c>
    </row>
    <row r="610" spans="1:4" x14ac:dyDescent="0.35">
      <c r="A610" s="13" t="s">
        <v>941</v>
      </c>
      <c r="B610" s="13" t="s">
        <v>942</v>
      </c>
      <c r="C610" s="14">
        <v>1830</v>
      </c>
      <c r="D610" s="15">
        <v>29969.91</v>
      </c>
    </row>
    <row r="611" spans="1:4" x14ac:dyDescent="0.35">
      <c r="A611" s="13" t="s">
        <v>943</v>
      </c>
      <c r="B611" s="13" t="s">
        <v>944</v>
      </c>
      <c r="C611" s="14">
        <v>1540</v>
      </c>
      <c r="D611" s="15">
        <v>24957.24</v>
      </c>
    </row>
    <row r="612" spans="1:4" x14ac:dyDescent="0.35">
      <c r="A612" s="13" t="s">
        <v>945</v>
      </c>
      <c r="B612" s="13" t="s">
        <v>944</v>
      </c>
      <c r="C612" s="14">
        <v>3370</v>
      </c>
      <c r="D612" s="15">
        <v>57923.560000000005</v>
      </c>
    </row>
    <row r="613" spans="1:4" x14ac:dyDescent="0.35">
      <c r="A613" s="13" t="s">
        <v>946</v>
      </c>
      <c r="B613" s="13" t="s">
        <v>944</v>
      </c>
      <c r="C613" s="14">
        <v>3040</v>
      </c>
      <c r="D613" s="15">
        <v>58450.080000000002</v>
      </c>
    </row>
    <row r="614" spans="1:4" x14ac:dyDescent="0.35">
      <c r="A614" s="13" t="s">
        <v>947</v>
      </c>
      <c r="B614" s="13" t="s">
        <v>944</v>
      </c>
      <c r="C614" s="14">
        <v>650</v>
      </c>
      <c r="D614" s="15">
        <v>14968.2</v>
      </c>
    </row>
    <row r="615" spans="1:4" x14ac:dyDescent="0.35">
      <c r="A615" s="13" t="s">
        <v>948</v>
      </c>
      <c r="B615" s="13" t="s">
        <v>944</v>
      </c>
      <c r="C615" s="14">
        <v>160</v>
      </c>
      <c r="D615" s="15">
        <v>2750.08</v>
      </c>
    </row>
    <row r="616" spans="1:4" x14ac:dyDescent="0.35">
      <c r="A616" s="13" t="s">
        <v>949</v>
      </c>
      <c r="B616" s="13" t="s">
        <v>944</v>
      </c>
      <c r="C616" s="14">
        <v>540</v>
      </c>
      <c r="D616" s="15">
        <v>10382.580000000002</v>
      </c>
    </row>
    <row r="617" spans="1:4" x14ac:dyDescent="0.35">
      <c r="A617" s="13" t="s">
        <v>950</v>
      </c>
      <c r="B617" s="13" t="s">
        <v>373</v>
      </c>
      <c r="C617" s="14">
        <v>15260</v>
      </c>
      <c r="D617" s="15">
        <v>219774.52</v>
      </c>
    </row>
    <row r="618" spans="1:4" x14ac:dyDescent="0.35">
      <c r="A618" s="13" t="s">
        <v>951</v>
      </c>
      <c r="B618" s="13" t="s">
        <v>952</v>
      </c>
      <c r="C618" s="14">
        <v>4150</v>
      </c>
      <c r="D618" s="15">
        <v>59776.600000000013</v>
      </c>
    </row>
    <row r="619" spans="1:4" x14ac:dyDescent="0.35">
      <c r="A619" s="13" t="s">
        <v>953</v>
      </c>
      <c r="B619" s="13" t="s">
        <v>373</v>
      </c>
      <c r="C619" s="14">
        <v>2590</v>
      </c>
      <c r="D619" s="15">
        <v>19057.219999999998</v>
      </c>
    </row>
    <row r="620" spans="1:4" x14ac:dyDescent="0.35">
      <c r="A620" s="13" t="s">
        <v>954</v>
      </c>
      <c r="B620" s="13" t="s">
        <v>373</v>
      </c>
      <c r="C620" s="14">
        <v>7710</v>
      </c>
      <c r="D620" s="15">
        <v>36768.989999999991</v>
      </c>
    </row>
    <row r="621" spans="1:4" x14ac:dyDescent="0.35">
      <c r="A621" s="13" t="s">
        <v>955</v>
      </c>
      <c r="B621" s="13" t="s">
        <v>956</v>
      </c>
      <c r="C621" s="14">
        <v>4050</v>
      </c>
      <c r="D621" s="15">
        <v>66339</v>
      </c>
    </row>
    <row r="622" spans="1:4" x14ac:dyDescent="0.35">
      <c r="A622" s="13" t="s">
        <v>957</v>
      </c>
      <c r="B622" s="13" t="s">
        <v>958</v>
      </c>
      <c r="C622" s="14">
        <v>920</v>
      </c>
      <c r="D622" s="15">
        <v>25419.599999999999</v>
      </c>
    </row>
    <row r="623" spans="1:4" x14ac:dyDescent="0.35">
      <c r="A623" s="13" t="s">
        <v>1013</v>
      </c>
      <c r="B623" s="13" t="s">
        <v>1014</v>
      </c>
      <c r="C623" s="14">
        <v>20</v>
      </c>
      <c r="D623" s="15">
        <v>324.12</v>
      </c>
    </row>
    <row r="624" spans="1:4" x14ac:dyDescent="0.35">
      <c r="A624" s="13" t="s">
        <v>1015</v>
      </c>
      <c r="B624" s="13" t="s">
        <v>1014</v>
      </c>
      <c r="C624" s="14">
        <v>40</v>
      </c>
      <c r="D624" s="15">
        <v>687.52</v>
      </c>
    </row>
    <row r="625" spans="1:4" x14ac:dyDescent="0.35">
      <c r="A625" s="13" t="s">
        <v>959</v>
      </c>
      <c r="B625" s="13" t="s">
        <v>960</v>
      </c>
      <c r="C625" s="14">
        <v>2910</v>
      </c>
      <c r="D625" s="15">
        <v>47657.070000000007</v>
      </c>
    </row>
    <row r="626" spans="1:4" x14ac:dyDescent="0.35">
      <c r="A626" s="13" t="s">
        <v>961</v>
      </c>
      <c r="B626" s="13" t="s">
        <v>962</v>
      </c>
      <c r="C626" s="14">
        <v>6220</v>
      </c>
      <c r="D626" s="15">
        <v>100801.32000000002</v>
      </c>
    </row>
    <row r="627" spans="1:4" x14ac:dyDescent="0.35">
      <c r="A627" s="13" t="s">
        <v>963</v>
      </c>
      <c r="B627" s="13" t="s">
        <v>964</v>
      </c>
      <c r="C627" s="14">
        <v>4520</v>
      </c>
      <c r="D627" s="15">
        <v>74024.039999999994</v>
      </c>
    </row>
    <row r="628" spans="1:4" x14ac:dyDescent="0.35">
      <c r="A628" s="13" t="s">
        <v>965</v>
      </c>
      <c r="B628" s="13" t="s">
        <v>966</v>
      </c>
      <c r="C628" s="14">
        <v>19790</v>
      </c>
      <c r="D628" s="15">
        <v>324160.20000000007</v>
      </c>
    </row>
    <row r="629" spans="1:4" x14ac:dyDescent="0.35">
      <c r="A629" s="13" t="s">
        <v>967</v>
      </c>
      <c r="B629" s="13" t="s">
        <v>958</v>
      </c>
      <c r="C629" s="14">
        <v>320</v>
      </c>
      <c r="D629" s="15">
        <v>6460.1600000000008</v>
      </c>
    </row>
    <row r="630" spans="1:4" x14ac:dyDescent="0.35">
      <c r="A630" s="13" t="s">
        <v>968</v>
      </c>
      <c r="B630" s="13" t="s">
        <v>969</v>
      </c>
      <c r="C630" s="14">
        <v>4220</v>
      </c>
      <c r="D630" s="15">
        <v>94232.599999999991</v>
      </c>
    </row>
    <row r="631" spans="1:4" x14ac:dyDescent="0.35">
      <c r="A631" s="13" t="s">
        <v>970</v>
      </c>
      <c r="B631" s="13" t="s">
        <v>971</v>
      </c>
      <c r="C631" s="14">
        <v>5440</v>
      </c>
      <c r="D631" s="15">
        <v>121475.20000000003</v>
      </c>
    </row>
    <row r="632" spans="1:4" x14ac:dyDescent="0.35">
      <c r="A632" s="13" t="s">
        <v>972</v>
      </c>
      <c r="B632" s="13" t="s">
        <v>973</v>
      </c>
      <c r="C632" s="14">
        <v>13840</v>
      </c>
      <c r="D632" s="15">
        <v>309047.19999999995</v>
      </c>
    </row>
    <row r="633" spans="1:4" x14ac:dyDescent="0.35">
      <c r="A633" s="13" t="s">
        <v>974</v>
      </c>
      <c r="B633" s="13" t="s">
        <v>975</v>
      </c>
      <c r="C633" s="14">
        <v>7980</v>
      </c>
      <c r="D633" s="15">
        <v>114943.92000000001</v>
      </c>
    </row>
    <row r="634" spans="1:4" x14ac:dyDescent="0.35">
      <c r="A634" s="13" t="s">
        <v>976</v>
      </c>
      <c r="B634" s="13" t="s">
        <v>977</v>
      </c>
      <c r="C634" s="14">
        <v>7000</v>
      </c>
      <c r="D634" s="15">
        <v>114660.00000000001</v>
      </c>
    </row>
    <row r="635" spans="1:4" x14ac:dyDescent="0.35">
      <c r="A635" s="13" t="s">
        <v>978</v>
      </c>
      <c r="B635" s="13" t="s">
        <v>979</v>
      </c>
      <c r="C635" s="14">
        <v>3060</v>
      </c>
      <c r="D635" s="15">
        <v>68329.8</v>
      </c>
    </row>
    <row r="636" spans="1:4" x14ac:dyDescent="0.35">
      <c r="A636" s="13" t="s">
        <v>980</v>
      </c>
      <c r="B636" s="13" t="s">
        <v>981</v>
      </c>
      <c r="C636" s="14">
        <v>2980</v>
      </c>
      <c r="D636" s="15">
        <v>48800.480000000003</v>
      </c>
    </row>
    <row r="637" spans="1:4" x14ac:dyDescent="0.35">
      <c r="A637" s="13" t="s">
        <v>1002</v>
      </c>
      <c r="B637" s="13" t="s">
        <v>944</v>
      </c>
      <c r="C637" s="14">
        <v>200</v>
      </c>
      <c r="D637" s="15">
        <v>3241.2</v>
      </c>
    </row>
    <row r="638" spans="1:4" s="4" customFormat="1" x14ac:dyDescent="0.35">
      <c r="A638" s="21" t="s">
        <v>1020</v>
      </c>
      <c r="B638" s="21"/>
      <c r="C638" s="11">
        <v>39804336</v>
      </c>
      <c r="D638" s="12">
        <v>109890223.43999995</v>
      </c>
    </row>
  </sheetData>
  <mergeCells count="46">
    <mergeCell ref="A206:B206"/>
    <mergeCell ref="A2:B2"/>
    <mergeCell ref="A3:B3"/>
    <mergeCell ref="A8:B8"/>
    <mergeCell ref="A45:B45"/>
    <mergeCell ref="A77:B77"/>
    <mergeCell ref="A78:B78"/>
    <mergeCell ref="A117:B117"/>
    <mergeCell ref="A155:B155"/>
    <mergeCell ref="A156:B156"/>
    <mergeCell ref="A179:B179"/>
    <mergeCell ref="A205:B205"/>
    <mergeCell ref="A341:B341"/>
    <mergeCell ref="A228:B228"/>
    <mergeCell ref="A238:B238"/>
    <mergeCell ref="A267:B267"/>
    <mergeCell ref="A278:B278"/>
    <mergeCell ref="A284:B284"/>
    <mergeCell ref="A285:B285"/>
    <mergeCell ref="A304:B304"/>
    <mergeCell ref="A310:B310"/>
    <mergeCell ref="A311:B311"/>
    <mergeCell ref="A331:B331"/>
    <mergeCell ref="A340:B340"/>
    <mergeCell ref="A475:B475"/>
    <mergeCell ref="A356:B356"/>
    <mergeCell ref="A357:B357"/>
    <mergeCell ref="A362:B362"/>
    <mergeCell ref="A381:B381"/>
    <mergeCell ref="A393:B393"/>
    <mergeCell ref="A394:B394"/>
    <mergeCell ref="A414:B414"/>
    <mergeCell ref="A423:B423"/>
    <mergeCell ref="A428:B428"/>
    <mergeCell ref="A455:B455"/>
    <mergeCell ref="A463:B463"/>
    <mergeCell ref="A582:B582"/>
    <mergeCell ref="A604:B604"/>
    <mergeCell ref="A605:B605"/>
    <mergeCell ref="A638:B638"/>
    <mergeCell ref="A498:B498"/>
    <mergeCell ref="A509:B509"/>
    <mergeCell ref="A525:B525"/>
    <mergeCell ref="A541:B541"/>
    <mergeCell ref="A574:B574"/>
    <mergeCell ref="A581:B581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Total by Main Group 23-24</vt:lpstr>
      <vt:lpstr>Sub-group Total 23-24</vt:lpstr>
      <vt:lpstr>Product Utilisation 23-24</vt:lpstr>
      <vt:lpstr>'Product Utilisation 23-24'!Print_Titles</vt:lpstr>
      <vt:lpstr>'Sub-group Total 23-24'!Print_Titles</vt:lpstr>
      <vt:lpstr>'Total by Main Group 23-24'!Print_Titles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Stoma Appliance Scheme Utilisation and Expenditure Data 2023–24</dc:title>
  <dc:subject>bladder and bowel</dc:subject>
  <dc:creator>Australian Government Department of Health and Aged Care</dc:creator>
  <cp:keywords>stoma; utilisation and expenditure; bladder and bowel; SAS;</cp:keywords>
  <cp:lastModifiedBy>MASCHKE, Elvia</cp:lastModifiedBy>
  <dcterms:created xsi:type="dcterms:W3CDTF">2024-10-17T02:24:54Z</dcterms:created>
  <dcterms:modified xsi:type="dcterms:W3CDTF">2024-10-17T20:32:15Z</dcterms:modified>
</cp:coreProperties>
</file>